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108" i="1"/>
  <c r="L108"/>
  <c r="K108" l="1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8"/>
</calcChain>
</file>

<file path=xl/sharedStrings.xml><?xml version="1.0" encoding="utf-8"?>
<sst xmlns="http://schemas.openxmlformats.org/spreadsheetml/2006/main" count="207" uniqueCount="207">
  <si>
    <t>Nr.crt.</t>
  </si>
  <si>
    <t>CONTR.S</t>
  </si>
  <si>
    <t>DENUMIRE FURNIZOR</t>
  </si>
  <si>
    <t>TRIM.I 2025</t>
  </si>
  <si>
    <t>TRIM. II 2025</t>
  </si>
  <si>
    <t>S0031/2023</t>
  </si>
  <si>
    <t>C.M.I. DR. IORDACHE RODICA MELIȚA</t>
  </si>
  <si>
    <t>S0070/2023</t>
  </si>
  <si>
    <t>SCM POLI-MED APACA</t>
  </si>
  <si>
    <t>S0116/2023</t>
  </si>
  <si>
    <t>SPITALUL CLINIC DE  URGENȚĂ SF. IOAN</t>
  </si>
  <si>
    <t>S0117/2023</t>
  </si>
  <si>
    <t>I.N.S.M.C. ALESSANDRESCU RUSESCU</t>
  </si>
  <si>
    <t>S0135/2023</t>
  </si>
  <si>
    <t xml:space="preserve">C.M.I. DR. BOLOHAN IONUȚA MIHAELA </t>
  </si>
  <si>
    <t>S0141/2023</t>
  </si>
  <si>
    <t>INSTITUTUL NAȚIONAL PENTRU MEDICINĂ COMPLEMENTARĂ ȘI ALTERNATIVĂ PROF. DR. FLORIN BRĂTILĂ</t>
  </si>
  <si>
    <t>S0182/2023</t>
  </si>
  <si>
    <t>S.C.M. POVERNEI</t>
  </si>
  <si>
    <t>S0184/2023</t>
  </si>
  <si>
    <t>I.N.G.G. ANA ASLAN</t>
  </si>
  <si>
    <t>S0186/2023</t>
  </si>
  <si>
    <t>SPITALUL CLINIC DE  URGENȚĂ PENTRU COPII M.S. CURIE</t>
  </si>
  <si>
    <t>S0188/2023</t>
  </si>
  <si>
    <t>SPITALUL CLINIC DE COPII DR. VICTOR GOMOIU</t>
  </si>
  <si>
    <t>S0199/2023</t>
  </si>
  <si>
    <t>C.M.I. DR. GOLDSTEIN DANIELA VICTORIȚA</t>
  </si>
  <si>
    <t>S0204/2023</t>
  </si>
  <si>
    <t>SPITALUL CLINIC COLENTINA</t>
  </si>
  <si>
    <t>S0232/2023</t>
  </si>
  <si>
    <t>S.C. ALFA MEDICAL SERVICES S.R.L.</t>
  </si>
  <si>
    <t>S0237/2023</t>
  </si>
  <si>
    <t>PULS MEDICA S.A.</t>
  </si>
  <si>
    <t>S0309/2023</t>
  </si>
  <si>
    <t xml:space="preserve">C.M.I. DR. PLATON ADRIAN </t>
  </si>
  <si>
    <t>S0335/2023</t>
  </si>
  <si>
    <t>C.M.I. DR. PÂRÂU CORINA SANDA</t>
  </si>
  <si>
    <t>S0346/2023</t>
  </si>
  <si>
    <t>CENTRUL MEDICAL HUMANITAS S.R.L.</t>
  </si>
  <si>
    <t>S0360/2023</t>
  </si>
  <si>
    <t>S.C.M. PAJURA</t>
  </si>
  <si>
    <t>S0400/2023</t>
  </si>
  <si>
    <t xml:space="preserve">C.M.I. DR. CONSTANTINESCU MIHAELA IOANA </t>
  </si>
  <si>
    <t>S0401/2023</t>
  </si>
  <si>
    <t>C.M.I. DR. GHEORGHIȚA CRISTINA</t>
  </si>
  <si>
    <t>S0404/2023</t>
  </si>
  <si>
    <t>C.M.I. DR. TURCAN VIORICA</t>
  </si>
  <si>
    <t>S0425/2023</t>
  </si>
  <si>
    <t>S.C. MEDICOR INTERNAȚIONAL S.R.L.</t>
  </si>
  <si>
    <t>S0431/2023</t>
  </si>
  <si>
    <t>S.C. MONGIN MEDICAL S.R.L.</t>
  </si>
  <si>
    <t>S0436/2023</t>
  </si>
  <si>
    <t>C.M.I. DR. CIOBANU MAGDALENA CLAUDIA</t>
  </si>
  <si>
    <t>S0445/2023</t>
  </si>
  <si>
    <t xml:space="preserve">C.M.I. DR. DABIJA NATALIA </t>
  </si>
  <si>
    <t>S0463/2023</t>
  </si>
  <si>
    <t>S.C. ROSANA MEDICAL S.R.L.</t>
  </si>
  <si>
    <t>S0500/2023</t>
  </si>
  <si>
    <t>S.C SANYS S.R.L.</t>
  </si>
  <si>
    <t>S0503/2023</t>
  </si>
  <si>
    <t>S.C. MEMENTO MED S.R.L.</t>
  </si>
  <si>
    <t>S0515/2023</t>
  </si>
  <si>
    <t>C.M.I. DR. MUREȘAN ANCA</t>
  </si>
  <si>
    <t>S0541/2023</t>
  </si>
  <si>
    <t>C.M.I. DR. BUCUR CLAUDIA</t>
  </si>
  <si>
    <t>S0553/2023</t>
  </si>
  <si>
    <t>S.C. GRAL MEDICAL S.R.L.</t>
  </si>
  <si>
    <t>S0564/2023</t>
  </si>
  <si>
    <t>INSTITUTUL ONCOLOGIC PROF DR ALEXANDRU TRESTIOREANU</t>
  </si>
  <si>
    <t>S0576/2023</t>
  </si>
  <si>
    <t>S.C. AMICUS MED S.R.L.</t>
  </si>
  <si>
    <t>S0588/2023</t>
  </si>
  <si>
    <t>S.C. INTERNAȚIONAL MEDICAL CENTER S.R.L.</t>
  </si>
  <si>
    <t>S0619/2023</t>
  </si>
  <si>
    <t>INSTITUTUL PNEUMO. MARIUS NASTA</t>
  </si>
  <si>
    <t>S0673/2023</t>
  </si>
  <si>
    <t>DISCOVERY CLINIC S.R.L.</t>
  </si>
  <si>
    <t>S0675/2023</t>
  </si>
  <si>
    <t>FUNDAȚIA SF. SPIRIDON VECHI</t>
  </si>
  <si>
    <t>S0704/2023</t>
  </si>
  <si>
    <t>S.C. SANADOR S.R.L.</t>
  </si>
  <si>
    <t>S0705/2023</t>
  </si>
  <si>
    <t>S.C. C.M.D.T. PROMEMORIA S.R.L.</t>
  </si>
  <si>
    <t>S0709/2023</t>
  </si>
  <si>
    <t>AIS CLINCS&amp;HOSPITAL S.R.L.</t>
  </si>
  <si>
    <t>S0742/2023</t>
  </si>
  <si>
    <t>S.C. CENTRUL MEDICAL UNIREA S.R.L.</t>
  </si>
  <si>
    <t>S0751/2023</t>
  </si>
  <si>
    <t>SPITALUL CLINIC PROF. DR. ALEXANDRU OBREGIA</t>
  </si>
  <si>
    <t>S0761/2023</t>
  </si>
  <si>
    <t>S.C. MEDIC LINE BUSINESS HEALTH S.R.L.</t>
  </si>
  <si>
    <t>S0762/2023</t>
  </si>
  <si>
    <t>SC ANIMA SPECIALITY MEDICAL SERVICES  SRL</t>
  </si>
  <si>
    <t>S0774/2023</t>
  </si>
  <si>
    <t xml:space="preserve">C.M.I. DR. VRABIE RALUCA </t>
  </si>
  <si>
    <t>S0784/2023</t>
  </si>
  <si>
    <t>S.C. MEDICOVER S.R.L.</t>
  </si>
  <si>
    <t>S0825/2023</t>
  </si>
  <si>
    <t>BAU M.A.N CONSTRUCT S.R.L.</t>
  </si>
  <si>
    <t>S0832/2023</t>
  </si>
  <si>
    <t>DIAVERUM ROMANIA</t>
  </si>
  <si>
    <t>S0837/2023</t>
  </si>
  <si>
    <t xml:space="preserve">C.M.I. DR. ILIAȘ T.CRISTIANA-ELENA </t>
  </si>
  <si>
    <t>S0866/2023</t>
  </si>
  <si>
    <t>S.C. GYNECOLIFE S.R.L.</t>
  </si>
  <si>
    <t>S0872/2023</t>
  </si>
  <si>
    <t>INSTITUTUL NAȚIONAL DE ENDOCRINOLOGIE CI PARHON</t>
  </si>
  <si>
    <t>S0882/2023</t>
  </si>
  <si>
    <t>S.C. SLIM LIFE S.R.L.</t>
  </si>
  <si>
    <t>S0884/2023</t>
  </si>
  <si>
    <t>S.C. CABINETELE MEDICALE DR. GLUCK</t>
  </si>
  <si>
    <t>S0889/2023</t>
  </si>
  <si>
    <t>S.C. AKH MEDICAL KLINIC &amp; HOSPITAL S.R.L.</t>
  </si>
  <si>
    <t>S0893/2023</t>
  </si>
  <si>
    <t>S.C. CABINET ORTOPEDIE EVV S.R.L.</t>
  </si>
  <si>
    <t>S0896/2023</t>
  </si>
  <si>
    <t>S.C. CENTRUL MEDICAL OVERMED S.R.L.</t>
  </si>
  <si>
    <t>S0898/2023</t>
  </si>
  <si>
    <t>S.C. MEDICUL CASEI S.R.L.</t>
  </si>
  <si>
    <t>S0900/2023</t>
  </si>
  <si>
    <t>PROMED SYSTEM S.R.L.</t>
  </si>
  <si>
    <t>S0907/2023</t>
  </si>
  <si>
    <t>S.C. CENTRUL MEDICAL DR. FURTUNĂ DAN S.R.L.</t>
  </si>
  <si>
    <t>S0917/2023</t>
  </si>
  <si>
    <t>MNT HEALTHCARE EUROPE</t>
  </si>
  <si>
    <t>S0918/2023</t>
  </si>
  <si>
    <t>S.C. FRESENIUS NEPHROCARE ROMANIA S.R.L</t>
  </si>
  <si>
    <t>S0928/2023</t>
  </si>
  <si>
    <t>LOTUS MED S.R.L.</t>
  </si>
  <si>
    <t>S0931/2023</t>
  </si>
  <si>
    <t>C.M.I. DR. LAZĂR-CONTES RODICA</t>
  </si>
  <si>
    <t>S0935/2023</t>
  </si>
  <si>
    <t>ANTIAGE CARE S.R.L.</t>
  </si>
  <si>
    <t>S0937/2023</t>
  </si>
  <si>
    <t>C.M.I. DR. VALERIA RADU</t>
  </si>
  <si>
    <t>S0971/2023</t>
  </si>
  <si>
    <t>SUPERDIET CLINIC S.R.L.</t>
  </si>
  <si>
    <t>S0998/2023</t>
  </si>
  <si>
    <t>S.C. SIMNOVOMED S.R.L.</t>
  </si>
  <si>
    <t>S1002/2023</t>
  </si>
  <si>
    <t>CLINICA ORTOKINETIC</t>
  </si>
  <si>
    <t>S1004/2023</t>
  </si>
  <si>
    <t>SPITALUL CLINIC FILANTROPIA</t>
  </si>
  <si>
    <t>S1007/2023</t>
  </si>
  <si>
    <t>FUNDAȚIA C.M.U. REGINA MARIA</t>
  </si>
  <si>
    <t>S1025/2023</t>
  </si>
  <si>
    <t>S.C. CAROL MED CENTER S.R.L.</t>
  </si>
  <si>
    <t>S1029/2023</t>
  </si>
  <si>
    <t>SC DIABET MED CLINIC S.R.L</t>
  </si>
  <si>
    <t>S1036/2023</t>
  </si>
  <si>
    <t>S.C. OMNIA MEDICAL CENTER S.R.L.</t>
  </si>
  <si>
    <t>S1050/2023</t>
  </si>
  <si>
    <t>S.C. ,,HISTRIA MEDICAL'' S.R.L.</t>
  </si>
  <si>
    <t>S1051/2023</t>
  </si>
  <si>
    <t>IMUNOMEDICA PROVITA S.R.L.</t>
  </si>
  <si>
    <t>S1057/2023</t>
  </si>
  <si>
    <t>S.C. SANACARE VITAL</t>
  </si>
  <si>
    <t>S1061/2023</t>
  </si>
  <si>
    <t>C.M.I. DR. SPIRACHE DANA-MARIA</t>
  </si>
  <si>
    <t>S1067/2023</t>
  </si>
  <si>
    <t>CABINETUL DR. DUȚĂ ADRIANA</t>
  </si>
  <si>
    <t>S1096/2023</t>
  </si>
  <si>
    <t>C.N.C.R.N. COPII DR. NICOLAE ROBĂNESCU</t>
  </si>
  <si>
    <t>S1120/2023</t>
  </si>
  <si>
    <t>S.C. ONCOMEDICALCLASS S.R.L.</t>
  </si>
  <si>
    <t>S1141/2023</t>
  </si>
  <si>
    <t>C.M.I. DR. CHICU NATALIA</t>
  </si>
  <si>
    <t>S1147/2023</t>
  </si>
  <si>
    <t>C.M.I. DR. MUNTEANU NICOLETA</t>
  </si>
  <si>
    <t>S1166/2023</t>
  </si>
  <si>
    <t>S.C. PREMIER CLINIC S.R.L.</t>
  </si>
  <si>
    <t>S1173/2023</t>
  </si>
  <si>
    <t>S.C. CLINICA MEDICALĂ DE DIAGNOSTIC ȘI TRATAMENT AMBULATORIU EMINESCU 100 S.R.L.</t>
  </si>
  <si>
    <t>S1176/2023</t>
  </si>
  <si>
    <t>CENTRUL DE SANATATE S.T.B.</t>
  </si>
  <si>
    <t>S1179/2023</t>
  </si>
  <si>
    <t>C.M.I. DR. ȘERI ANDREI CRISTIAN</t>
  </si>
  <si>
    <t>S1187/2023</t>
  </si>
  <si>
    <t>S.C. LUKASS DALYRA MEDICALES S.R.L.</t>
  </si>
  <si>
    <t>S1197/2023</t>
  </si>
  <si>
    <t>SC GYNECO LINE EXPERT SRL</t>
  </si>
  <si>
    <t>S1216/2023</t>
  </si>
  <si>
    <t>S.C. A&amp;M.M. CALITATEA VIEȚII S.R.L.</t>
  </si>
  <si>
    <t>S1217/2023</t>
  </si>
  <si>
    <t>MĂNESCU MED S.R.L.</t>
  </si>
  <si>
    <t>S1226/2023</t>
  </si>
  <si>
    <t>CENTRUL MEDICAL PALEOLOGU SRL</t>
  </si>
  <si>
    <t>S1263/2023</t>
  </si>
  <si>
    <t>SC KILOSTOP JUNIOR SRL</t>
  </si>
  <si>
    <t>S1313/2023</t>
  </si>
  <si>
    <t>SC CENTRUL MEDICAL ALL4YOU SRL</t>
  </si>
  <si>
    <t>S1323/2023</t>
  </si>
  <si>
    <t>DR. HECK S.R.L.</t>
  </si>
  <si>
    <t>S1329/2023</t>
  </si>
  <si>
    <t>HEMOLAB CLINIC S.R.L.</t>
  </si>
  <si>
    <t>S1349/2023</t>
  </si>
  <si>
    <t>C.M. FIZIOREIN S.R.L.</t>
  </si>
  <si>
    <t>S1351/2023</t>
  </si>
  <si>
    <t>RODOCTOR MEDICAL CENTER S.R.L.</t>
  </si>
  <si>
    <t>S1391/2024</t>
  </si>
  <si>
    <t>SC EVA SANO MED</t>
  </si>
  <si>
    <t>S1403/2024</t>
  </si>
  <si>
    <t>SC CLINICA PREVENCIA SRL</t>
  </si>
  <si>
    <t>S1425/2025</t>
  </si>
  <si>
    <t>THE INSTITUT OF HEALT HEALTH SRL</t>
  </si>
  <si>
    <t>TOTAL</t>
  </si>
  <si>
    <t>ALOCARE SUME PENTRU ECOGRAFII  LA CONTRACTELE DIN AMBULATORIU DE SPECIALITATE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</si>
</sst>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&quot;-&quot;??\ _l_e_i_-;_-@_-"/>
    <numFmt numFmtId="165" formatCode="_(* #,##0.00_);_(* \(#,##0.00\);_(* &quot;-&quot;??_);_(@_)"/>
    <numFmt numFmtId="166" formatCode="#,##0.00\ _R_O_N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47">
    <xf numFmtId="0" fontId="0" fillId="0" borderId="0" xfId="0"/>
    <xf numFmtId="0" fontId="3" fillId="2" borderId="1" xfId="10" applyFont="1" applyFill="1" applyBorder="1" applyAlignment="1">
      <alignment horizontal="center" vertical="center" wrapText="1"/>
    </xf>
    <xf numFmtId="0" fontId="3" fillId="0" borderId="1" xfId="10" applyFont="1" applyBorder="1" applyAlignment="1">
      <alignment horizontal="left" vertical="center" wrapText="1"/>
    </xf>
    <xf numFmtId="0" fontId="3" fillId="0" borderId="1" xfId="10" applyFont="1" applyBorder="1" applyAlignment="1">
      <alignment horizontal="center" vertical="center" wrapText="1"/>
    </xf>
    <xf numFmtId="0" fontId="3" fillId="2" borderId="1" xfId="10" applyFont="1" applyFill="1" applyBorder="1" applyAlignment="1">
      <alignment horizontal="left" vertical="center" wrapText="1"/>
    </xf>
    <xf numFmtId="0" fontId="4" fillId="0" borderId="0" xfId="0" applyFont="1"/>
    <xf numFmtId="0" fontId="5" fillId="0" borderId="0" xfId="1" applyFont="1"/>
    <xf numFmtId="0" fontId="7" fillId="0" borderId="0" xfId="4" applyFont="1"/>
    <xf numFmtId="0" fontId="6" fillId="0" borderId="0" xfId="4" applyFont="1"/>
    <xf numFmtId="0" fontId="6" fillId="0" borderId="1" xfId="3" applyFont="1" applyBorder="1" applyAlignment="1">
      <alignment wrapText="1"/>
    </xf>
    <xf numFmtId="17" fontId="6" fillId="0" borderId="1" xfId="3" applyNumberFormat="1" applyFont="1" applyBorder="1" applyAlignment="1">
      <alignment horizontal="center" wrapText="1"/>
    </xf>
    <xf numFmtId="17" fontId="6" fillId="3" borderId="1" xfId="3" applyNumberFormat="1" applyFont="1" applyFill="1" applyBorder="1" applyAlignment="1">
      <alignment horizontal="center" wrapText="1"/>
    </xf>
    <xf numFmtId="0" fontId="7" fillId="0" borderId="1" xfId="3" applyFont="1" applyBorder="1"/>
    <xf numFmtId="165" fontId="7" fillId="0" borderId="1" xfId="3" applyNumberFormat="1" applyFont="1" applyBorder="1"/>
    <xf numFmtId="165" fontId="7" fillId="3" borderId="1" xfId="3" applyNumberFormat="1" applyFont="1" applyFill="1" applyBorder="1"/>
    <xf numFmtId="0" fontId="6" fillId="0" borderId="1" xfId="3" applyFont="1" applyBorder="1"/>
    <xf numFmtId="0" fontId="6" fillId="0" borderId="1" xfId="4" applyFont="1" applyBorder="1"/>
    <xf numFmtId="165" fontId="6" fillId="0" borderId="1" xfId="3" applyNumberFormat="1" applyFont="1" applyBorder="1"/>
    <xf numFmtId="165" fontId="6" fillId="3" borderId="1" xfId="3" applyNumberFormat="1" applyFont="1" applyFill="1" applyBorder="1"/>
    <xf numFmtId="0" fontId="6" fillId="0" borderId="0" xfId="3" applyFont="1"/>
    <xf numFmtId="165" fontId="6" fillId="0" borderId="0" xfId="3" applyNumberFormat="1" applyFont="1"/>
    <xf numFmtId="165" fontId="7" fillId="0" borderId="0" xfId="2" applyFont="1" applyFill="1"/>
    <xf numFmtId="165" fontId="7" fillId="0" borderId="0" xfId="3" applyNumberFormat="1" applyFont="1"/>
    <xf numFmtId="164" fontId="7" fillId="0" borderId="0" xfId="3" applyNumberFormat="1" applyFont="1"/>
    <xf numFmtId="0" fontId="4" fillId="0" borderId="0" xfId="0" applyFont="1" applyAlignment="1">
      <alignment horizontal="left"/>
    </xf>
    <xf numFmtId="14" fontId="6" fillId="0" borderId="0" xfId="3" applyNumberFormat="1" applyFont="1" applyAlignment="1">
      <alignment horizontal="left"/>
    </xf>
    <xf numFmtId="14" fontId="7" fillId="0" borderId="0" xfId="4" applyNumberFormat="1" applyFont="1" applyAlignment="1">
      <alignment horizontal="left"/>
    </xf>
    <xf numFmtId="0" fontId="6" fillId="0" borderId="1" xfId="3" applyFont="1" applyBorder="1" applyAlignment="1">
      <alignment horizontal="left" wrapText="1"/>
    </xf>
    <xf numFmtId="0" fontId="6" fillId="0" borderId="1" xfId="4" applyFont="1" applyBorder="1" applyAlignment="1">
      <alignment horizontal="left"/>
    </xf>
    <xf numFmtId="0" fontId="6" fillId="0" borderId="0" xfId="4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4" applyFont="1" applyAlignment="1">
      <alignment horizontal="left"/>
    </xf>
    <xf numFmtId="0" fontId="3" fillId="4" borderId="1" xfId="10" applyFont="1" applyFill="1" applyBorder="1" applyAlignment="1">
      <alignment horizontal="center" vertical="center" wrapText="1"/>
    </xf>
    <xf numFmtId="0" fontId="3" fillId="4" borderId="1" xfId="10" applyFont="1" applyFill="1" applyBorder="1" applyAlignment="1">
      <alignment horizontal="left" vertical="center" wrapText="1"/>
    </xf>
    <xf numFmtId="165" fontId="7" fillId="4" borderId="1" xfId="3" applyNumberFormat="1" applyFont="1" applyFill="1" applyBorder="1"/>
    <xf numFmtId="166" fontId="7" fillId="0" borderId="1" xfId="3" applyNumberFormat="1" applyFont="1" applyBorder="1" applyAlignment="1">
      <alignment horizontal="center" vertical="center" wrapText="1"/>
    </xf>
    <xf numFmtId="2" fontId="4" fillId="4" borderId="1" xfId="0" applyNumberFormat="1" applyFont="1" applyFill="1" applyBorder="1"/>
    <xf numFmtId="17" fontId="8" fillId="0" borderId="1" xfId="0" applyNumberFormat="1" applyFont="1" applyBorder="1" applyAlignment="1">
      <alignment horizontal="center"/>
    </xf>
    <xf numFmtId="166" fontId="8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4" fontId="4" fillId="0" borderId="1" xfId="0" applyNumberFormat="1" applyFont="1" applyBorder="1"/>
    <xf numFmtId="0" fontId="4" fillId="4" borderId="1" xfId="0" applyFont="1" applyFill="1" applyBorder="1"/>
    <xf numFmtId="0" fontId="6" fillId="0" borderId="0" xfId="3" applyFont="1" applyAlignment="1">
      <alignment horizontal="center" wrapText="1"/>
    </xf>
    <xf numFmtId="14" fontId="6" fillId="0" borderId="0" xfId="3" applyNumberFormat="1" applyFont="1" applyAlignment="1">
      <alignment horizontal="center" wrapText="1"/>
    </xf>
    <xf numFmtId="0" fontId="4" fillId="2" borderId="1" xfId="0" applyFont="1" applyFill="1" applyBorder="1"/>
    <xf numFmtId="4" fontId="4" fillId="2" borderId="1" xfId="0" applyNumberFormat="1" applyFont="1" applyFill="1" applyBorder="1"/>
    <xf numFmtId="4" fontId="4" fillId="0" borderId="0" xfId="0" applyNumberFormat="1" applyFont="1"/>
  </cellXfs>
  <cellStyles count="15">
    <cellStyle name="Comma 10" xfId="8"/>
    <cellStyle name="Comma 10 2" xfId="14"/>
    <cellStyle name="Comma 12" xfId="12"/>
    <cellStyle name="Comma 16" xfId="6"/>
    <cellStyle name="Comma 2" xfId="13"/>
    <cellStyle name="Comma 3" xfId="2"/>
    <cellStyle name="Normal" xfId="0" builtinId="0"/>
    <cellStyle name="Normal 10 2" xfId="3"/>
    <cellStyle name="Normal 2" xfId="1"/>
    <cellStyle name="Normal 2 2" xfId="5"/>
    <cellStyle name="Normal 2 2 3" xfId="7"/>
    <cellStyle name="Normal 2 2 4" xfId="11"/>
    <cellStyle name="Normal 25" xfId="9"/>
    <cellStyle name="Normal 3" xfId="10"/>
    <cellStyle name="Normal_PLAFON RAPORTAT TRIM.II,III 2004 10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112"/>
  <sheetViews>
    <sheetView tabSelected="1" workbookViewId="0">
      <selection activeCell="P11" sqref="P11"/>
    </sheetView>
  </sheetViews>
  <sheetFormatPr defaultRowHeight="12.75"/>
  <cols>
    <col min="1" max="1" width="5.140625" style="5" customWidth="1"/>
    <col min="2" max="2" width="11.5703125" style="5" customWidth="1"/>
    <col min="3" max="3" width="41.140625" style="24" customWidth="1"/>
    <col min="4" max="4" width="10.85546875" style="5" customWidth="1"/>
    <col min="5" max="5" width="14.140625" style="5" customWidth="1"/>
    <col min="6" max="6" width="10.85546875" style="5" customWidth="1"/>
    <col min="7" max="7" width="11.7109375" style="5" customWidth="1"/>
    <col min="8" max="8" width="10.85546875" style="5" customWidth="1"/>
    <col min="9" max="9" width="12" style="5" customWidth="1"/>
    <col min="10" max="10" width="10.85546875" style="5" customWidth="1"/>
    <col min="11" max="11" width="11.28515625" style="5" customWidth="1"/>
    <col min="12" max="12" width="13.5703125" style="5" bestFit="1" customWidth="1"/>
    <col min="13" max="13" width="11.28515625" style="5" customWidth="1"/>
    <col min="14" max="16384" width="9.140625" style="5"/>
  </cols>
  <sheetData>
    <row r="2" spans="1:15" ht="44.25" customHeight="1">
      <c r="A2" s="6"/>
      <c r="B2" s="6"/>
      <c r="C2" s="42" t="s">
        <v>206</v>
      </c>
      <c r="D2" s="42"/>
      <c r="E2" s="42"/>
      <c r="F2" s="6"/>
      <c r="G2" s="6"/>
      <c r="H2" s="6"/>
      <c r="I2" s="6"/>
      <c r="J2" s="6"/>
      <c r="K2" s="6"/>
    </row>
    <row r="3" spans="1:15" ht="26.25" customHeight="1">
      <c r="A3" s="6"/>
      <c r="B3" s="6"/>
      <c r="C3" s="43"/>
      <c r="D3" s="43"/>
      <c r="E3" s="43"/>
      <c r="F3" s="6"/>
      <c r="G3" s="6"/>
      <c r="H3" s="6"/>
      <c r="I3" s="6"/>
      <c r="J3" s="6"/>
      <c r="K3" s="6"/>
    </row>
    <row r="4" spans="1:15">
      <c r="A4" s="7"/>
      <c r="B4" s="6"/>
      <c r="C4" s="25"/>
      <c r="D4" s="6"/>
      <c r="E4" s="6"/>
      <c r="F4" s="6"/>
      <c r="G4" s="6"/>
      <c r="H4" s="6"/>
      <c r="I4" s="6"/>
      <c r="J4" s="6"/>
      <c r="K4" s="6"/>
    </row>
    <row r="5" spans="1:15">
      <c r="A5" s="6"/>
      <c r="B5" s="6"/>
      <c r="C5" s="25"/>
      <c r="D5" s="6"/>
      <c r="E5" s="6"/>
      <c r="F5" s="6"/>
      <c r="G5" s="6"/>
      <c r="H5" s="6"/>
      <c r="I5" s="6"/>
      <c r="J5" s="6"/>
      <c r="K5" s="6"/>
    </row>
    <row r="6" spans="1:15">
      <c r="A6" s="6"/>
      <c r="B6" s="8"/>
      <c r="C6" s="26"/>
      <c r="D6" s="6"/>
      <c r="E6" s="6"/>
      <c r="F6" s="6"/>
      <c r="G6" s="6"/>
      <c r="H6" s="6"/>
      <c r="I6" s="6"/>
      <c r="J6" s="6"/>
      <c r="K6" s="6"/>
    </row>
    <row r="7" spans="1:15" ht="25.5">
      <c r="A7" s="9" t="s">
        <v>0</v>
      </c>
      <c r="B7" s="9" t="s">
        <v>1</v>
      </c>
      <c r="C7" s="27" t="s">
        <v>2</v>
      </c>
      <c r="D7" s="10">
        <v>45658</v>
      </c>
      <c r="E7" s="10">
        <v>45689</v>
      </c>
      <c r="F7" s="10">
        <v>45717</v>
      </c>
      <c r="G7" s="11" t="s">
        <v>3</v>
      </c>
      <c r="H7" s="10">
        <v>45748</v>
      </c>
      <c r="I7" s="10">
        <v>45778</v>
      </c>
      <c r="J7" s="10">
        <v>45809</v>
      </c>
      <c r="K7" s="11" t="s">
        <v>4</v>
      </c>
      <c r="L7" s="37">
        <v>45839</v>
      </c>
      <c r="M7" s="37">
        <v>45870</v>
      </c>
    </row>
    <row r="8" spans="1:15" ht="51" customHeight="1">
      <c r="A8" s="12">
        <v>1</v>
      </c>
      <c r="B8" s="1" t="s">
        <v>5</v>
      </c>
      <c r="C8" s="4" t="s">
        <v>6</v>
      </c>
      <c r="D8" s="13">
        <v>2291.6</v>
      </c>
      <c r="E8" s="13">
        <v>4044.0000000000005</v>
      </c>
      <c r="F8" s="13">
        <v>4044.0000000000005</v>
      </c>
      <c r="G8" s="14">
        <v>10379.6</v>
      </c>
      <c r="H8" s="13">
        <v>4044.0000000000005</v>
      </c>
      <c r="I8" s="13">
        <v>4246.2000000000007</v>
      </c>
      <c r="J8" s="13">
        <v>4044.0000000000005</v>
      </c>
      <c r="K8" s="14">
        <f>SUM(H8:J8)</f>
        <v>12334.2</v>
      </c>
      <c r="L8" s="35">
        <v>4261.57</v>
      </c>
      <c r="M8" s="40">
        <v>4044</v>
      </c>
      <c r="O8" s="46"/>
    </row>
    <row r="9" spans="1:15">
      <c r="A9" s="12">
        <v>2</v>
      </c>
      <c r="B9" s="1" t="s">
        <v>7</v>
      </c>
      <c r="C9" s="4" t="s">
        <v>8</v>
      </c>
      <c r="D9" s="13">
        <v>10002.48</v>
      </c>
      <c r="E9" s="13">
        <v>10014.379999999999</v>
      </c>
      <c r="F9" s="13">
        <v>10009.41</v>
      </c>
      <c r="G9" s="14">
        <v>30026.27</v>
      </c>
      <c r="H9" s="13">
        <v>10009.41</v>
      </c>
      <c r="I9" s="13">
        <v>9369.11</v>
      </c>
      <c r="J9" s="13">
        <v>9303.4599999999991</v>
      </c>
      <c r="K9" s="14">
        <f t="shared" ref="K9:K72" si="0">SUM(H9:J9)</f>
        <v>28681.98</v>
      </c>
      <c r="L9" s="35">
        <v>8468.1200000000008</v>
      </c>
      <c r="M9" s="40">
        <v>8528.07</v>
      </c>
      <c r="O9" s="46"/>
    </row>
    <row r="10" spans="1:15">
      <c r="A10" s="12">
        <v>3</v>
      </c>
      <c r="B10" s="1" t="s">
        <v>9</v>
      </c>
      <c r="C10" s="4" t="s">
        <v>10</v>
      </c>
      <c r="D10" s="13">
        <v>3033</v>
      </c>
      <c r="E10" s="13">
        <v>18686.02</v>
      </c>
      <c r="F10" s="13">
        <v>18676.740000000002</v>
      </c>
      <c r="G10" s="14">
        <v>40395.760000000002</v>
      </c>
      <c r="H10" s="13">
        <v>18676.740000000002</v>
      </c>
      <c r="I10" s="13">
        <v>17244.03</v>
      </c>
      <c r="J10" s="13">
        <v>17123.2</v>
      </c>
      <c r="K10" s="14">
        <f t="shared" si="0"/>
        <v>53043.97</v>
      </c>
      <c r="L10" s="35">
        <v>15585.73</v>
      </c>
      <c r="M10" s="40">
        <v>15912.68</v>
      </c>
      <c r="O10" s="46"/>
    </row>
    <row r="11" spans="1:15">
      <c r="A11" s="12">
        <v>4</v>
      </c>
      <c r="B11" s="1" t="s">
        <v>11</v>
      </c>
      <c r="C11" s="4" t="s">
        <v>12</v>
      </c>
      <c r="D11" s="13">
        <v>24801.3</v>
      </c>
      <c r="E11" s="13">
        <v>40246.82</v>
      </c>
      <c r="F11" s="13">
        <v>40226.839999999997</v>
      </c>
      <c r="G11" s="14">
        <v>105274.95999999999</v>
      </c>
      <c r="H11" s="13">
        <v>40226.839999999997</v>
      </c>
      <c r="I11" s="13">
        <v>37653.53</v>
      </c>
      <c r="J11" s="13">
        <v>37389.69</v>
      </c>
      <c r="K11" s="14">
        <f t="shared" si="0"/>
        <v>115270.06</v>
      </c>
      <c r="L11" s="35">
        <v>34032.519999999997</v>
      </c>
      <c r="M11" s="40">
        <v>34273.46</v>
      </c>
      <c r="O11" s="46"/>
    </row>
    <row r="12" spans="1:15">
      <c r="A12" s="12">
        <v>5</v>
      </c>
      <c r="B12" s="1" t="s">
        <v>13</v>
      </c>
      <c r="C12" s="4" t="s">
        <v>14</v>
      </c>
      <c r="D12" s="13">
        <v>3662.88</v>
      </c>
      <c r="E12" s="13">
        <v>6296.7</v>
      </c>
      <c r="F12" s="13">
        <v>6293.57</v>
      </c>
      <c r="G12" s="14">
        <v>16253.15</v>
      </c>
      <c r="H12" s="13">
        <v>6293.57</v>
      </c>
      <c r="I12" s="13">
        <v>5890.97</v>
      </c>
      <c r="J12" s="13">
        <v>5849.69</v>
      </c>
      <c r="K12" s="14">
        <f t="shared" si="0"/>
        <v>18034.23</v>
      </c>
      <c r="L12" s="35">
        <v>5324.46</v>
      </c>
      <c r="M12" s="40">
        <v>5362.15</v>
      </c>
      <c r="O12" s="46"/>
    </row>
    <row r="13" spans="1:15" ht="38.25">
      <c r="A13" s="12">
        <v>6</v>
      </c>
      <c r="B13" s="1" t="s">
        <v>15</v>
      </c>
      <c r="C13" s="4" t="s">
        <v>16</v>
      </c>
      <c r="D13" s="13">
        <v>2465.4</v>
      </c>
      <c r="E13" s="13">
        <v>6888.22</v>
      </c>
      <c r="F13" s="13">
        <v>6884.8</v>
      </c>
      <c r="G13" s="14">
        <v>16238.420000000002</v>
      </c>
      <c r="H13" s="13">
        <v>6884.8</v>
      </c>
      <c r="I13" s="13">
        <v>6444.38</v>
      </c>
      <c r="J13" s="13">
        <v>6399.22</v>
      </c>
      <c r="K13" s="14">
        <f t="shared" si="0"/>
        <v>19728.400000000001</v>
      </c>
      <c r="L13" s="35">
        <v>5824.64</v>
      </c>
      <c r="M13" s="40">
        <v>5865.88</v>
      </c>
      <c r="O13" s="46"/>
    </row>
    <row r="14" spans="1:15">
      <c r="A14" s="12">
        <v>7</v>
      </c>
      <c r="B14" s="1" t="s">
        <v>17</v>
      </c>
      <c r="C14" s="4" t="s">
        <v>18</v>
      </c>
      <c r="D14" s="13">
        <v>5044.58</v>
      </c>
      <c r="E14" s="13">
        <v>5631.24</v>
      </c>
      <c r="F14" s="13">
        <v>5628.45</v>
      </c>
      <c r="G14" s="14">
        <v>16304.27</v>
      </c>
      <c r="H14" s="13">
        <v>5628.45</v>
      </c>
      <c r="I14" s="13">
        <v>5268.4</v>
      </c>
      <c r="J14" s="13">
        <v>5231.4799999999996</v>
      </c>
      <c r="K14" s="14">
        <f t="shared" si="0"/>
        <v>16128.329999999998</v>
      </c>
      <c r="L14" s="35">
        <v>4761.75</v>
      </c>
      <c r="M14" s="40">
        <v>4795.46</v>
      </c>
      <c r="O14" s="46"/>
    </row>
    <row r="15" spans="1:15">
      <c r="A15" s="12">
        <v>8</v>
      </c>
      <c r="B15" s="1" t="s">
        <v>19</v>
      </c>
      <c r="C15" s="4" t="s">
        <v>20</v>
      </c>
      <c r="D15" s="13">
        <v>8734.56</v>
      </c>
      <c r="E15" s="13">
        <v>17922.97</v>
      </c>
      <c r="F15" s="13">
        <v>17914.07</v>
      </c>
      <c r="G15" s="14">
        <v>44571.6</v>
      </c>
      <c r="H15" s="13">
        <v>17914.07</v>
      </c>
      <c r="I15" s="13">
        <v>16768.11</v>
      </c>
      <c r="J15" s="13">
        <v>16650.61</v>
      </c>
      <c r="K15" s="14">
        <f t="shared" si="0"/>
        <v>51332.79</v>
      </c>
      <c r="L15" s="35">
        <v>14981.09</v>
      </c>
      <c r="M15" s="40">
        <v>15262.87</v>
      </c>
      <c r="O15" s="46"/>
    </row>
    <row r="16" spans="1:15" ht="25.5">
      <c r="A16" s="12">
        <v>9</v>
      </c>
      <c r="B16" s="1" t="s">
        <v>21</v>
      </c>
      <c r="C16" s="4" t="s">
        <v>22</v>
      </c>
      <c r="D16" s="13">
        <v>15043.42</v>
      </c>
      <c r="E16" s="13">
        <v>15092.56</v>
      </c>
      <c r="F16" s="13">
        <v>15085.06</v>
      </c>
      <c r="G16" s="14">
        <v>45221.04</v>
      </c>
      <c r="H16" s="13">
        <v>15085.06</v>
      </c>
      <c r="I16" s="13">
        <v>14120.07</v>
      </c>
      <c r="J16" s="13">
        <v>14021.13</v>
      </c>
      <c r="K16" s="14">
        <f t="shared" si="0"/>
        <v>43226.259999999995</v>
      </c>
      <c r="L16" s="35">
        <v>12904.75</v>
      </c>
      <c r="M16" s="40">
        <v>12852.55</v>
      </c>
      <c r="O16" s="46"/>
    </row>
    <row r="17" spans="1:15" ht="25.5">
      <c r="A17" s="12">
        <v>10</v>
      </c>
      <c r="B17" s="1" t="s">
        <v>23</v>
      </c>
      <c r="C17" s="4" t="s">
        <v>24</v>
      </c>
      <c r="D17" s="13">
        <v>1408.66</v>
      </c>
      <c r="E17" s="13">
        <v>8408.41</v>
      </c>
      <c r="F17" s="13">
        <v>8404.24</v>
      </c>
      <c r="G17" s="14">
        <v>18221.309999999998</v>
      </c>
      <c r="H17" s="13">
        <v>8404.24</v>
      </c>
      <c r="I17" s="13">
        <v>7866.62</v>
      </c>
      <c r="J17" s="13">
        <v>7811.5</v>
      </c>
      <c r="K17" s="14">
        <f t="shared" si="0"/>
        <v>24082.36</v>
      </c>
      <c r="L17" s="35">
        <v>6574.92</v>
      </c>
      <c r="M17" s="40">
        <v>7160.45</v>
      </c>
      <c r="O17" s="46"/>
    </row>
    <row r="18" spans="1:15">
      <c r="A18" s="12">
        <v>11</v>
      </c>
      <c r="B18" s="1" t="s">
        <v>25</v>
      </c>
      <c r="C18" s="4" t="s">
        <v>26</v>
      </c>
      <c r="D18" s="13">
        <v>3803.76</v>
      </c>
      <c r="E18" s="13">
        <v>4226.3999999999996</v>
      </c>
      <c r="F18" s="13">
        <v>4226.3999999999996</v>
      </c>
      <c r="G18" s="14">
        <v>12256.56</v>
      </c>
      <c r="H18" s="13">
        <v>4226.3999999999996</v>
      </c>
      <c r="I18" s="13">
        <v>4437.72</v>
      </c>
      <c r="J18" s="13">
        <v>4226.3999999999996</v>
      </c>
      <c r="K18" s="14">
        <f t="shared" si="0"/>
        <v>12890.519999999999</v>
      </c>
      <c r="L18" s="35">
        <v>4536.67</v>
      </c>
      <c r="M18" s="40">
        <v>4226.3999999999996</v>
      </c>
      <c r="O18" s="46"/>
    </row>
    <row r="19" spans="1:15">
      <c r="A19" s="12">
        <v>12</v>
      </c>
      <c r="B19" s="1" t="s">
        <v>27</v>
      </c>
      <c r="C19" s="4" t="s">
        <v>28</v>
      </c>
      <c r="D19" s="13">
        <v>7009.6</v>
      </c>
      <c r="E19" s="13">
        <v>22303.15</v>
      </c>
      <c r="F19" s="13">
        <v>22714.799999999999</v>
      </c>
      <c r="G19" s="14">
        <v>52027.55</v>
      </c>
      <c r="H19" s="13">
        <v>22714.799999999999</v>
      </c>
      <c r="I19" s="13">
        <v>21261.74</v>
      </c>
      <c r="J19" s="13">
        <v>21112.75</v>
      </c>
      <c r="K19" s="14">
        <f t="shared" si="0"/>
        <v>65089.29</v>
      </c>
      <c r="L19" s="35">
        <v>19359.62</v>
      </c>
      <c r="M19" s="40">
        <v>19496.68</v>
      </c>
      <c r="O19" s="46"/>
    </row>
    <row r="20" spans="1:15">
      <c r="A20" s="12">
        <v>13</v>
      </c>
      <c r="B20" s="1" t="s">
        <v>29</v>
      </c>
      <c r="C20" s="4" t="s">
        <v>30</v>
      </c>
      <c r="D20" s="13">
        <v>16052.12</v>
      </c>
      <c r="E20" s="13">
        <v>33207.769999999997</v>
      </c>
      <c r="F20" s="13">
        <v>33318.39</v>
      </c>
      <c r="G20" s="14">
        <v>82578.28</v>
      </c>
      <c r="H20" s="13">
        <v>33318.39</v>
      </c>
      <c r="I20" s="13">
        <v>31187.02</v>
      </c>
      <c r="J20" s="13">
        <v>31476.799999999999</v>
      </c>
      <c r="K20" s="14">
        <f t="shared" si="0"/>
        <v>95982.21</v>
      </c>
      <c r="L20" s="35">
        <v>27865.25</v>
      </c>
      <c r="M20" s="40">
        <v>27954.23</v>
      </c>
      <c r="O20" s="46"/>
    </row>
    <row r="21" spans="1:15">
      <c r="A21" s="12">
        <v>14</v>
      </c>
      <c r="B21" s="1" t="s">
        <v>31</v>
      </c>
      <c r="C21" s="4" t="s">
        <v>32</v>
      </c>
      <c r="D21" s="13">
        <v>2588.16</v>
      </c>
      <c r="E21" s="13">
        <v>9121.19</v>
      </c>
      <c r="F21" s="13">
        <v>9116.66</v>
      </c>
      <c r="G21" s="14">
        <v>20826.010000000002</v>
      </c>
      <c r="H21" s="13">
        <v>9116.66</v>
      </c>
      <c r="I21" s="13">
        <v>8533.4699999999993</v>
      </c>
      <c r="J21" s="13">
        <v>8473.68</v>
      </c>
      <c r="K21" s="14">
        <f t="shared" si="0"/>
        <v>26123.809999999998</v>
      </c>
      <c r="L21" s="35">
        <v>7712.84</v>
      </c>
      <c r="M21" s="40">
        <v>7767.44</v>
      </c>
      <c r="O21" s="46"/>
    </row>
    <row r="22" spans="1:15">
      <c r="A22" s="12">
        <v>15</v>
      </c>
      <c r="B22" s="1" t="s">
        <v>33</v>
      </c>
      <c r="C22" s="4" t="s">
        <v>34</v>
      </c>
      <c r="D22" s="13">
        <v>3217.64</v>
      </c>
      <c r="E22" s="13">
        <v>6296.7</v>
      </c>
      <c r="F22" s="13">
        <v>6293.57</v>
      </c>
      <c r="G22" s="14">
        <v>15807.91</v>
      </c>
      <c r="H22" s="13">
        <v>6293.57</v>
      </c>
      <c r="I22" s="13">
        <v>5890.97</v>
      </c>
      <c r="J22" s="13">
        <v>5849.69</v>
      </c>
      <c r="K22" s="14">
        <f t="shared" si="0"/>
        <v>18034.23</v>
      </c>
      <c r="L22" s="35">
        <v>5324.46</v>
      </c>
      <c r="M22" s="40">
        <v>5362.15</v>
      </c>
      <c r="O22" s="46"/>
    </row>
    <row r="23" spans="1:15">
      <c r="A23" s="12">
        <v>16</v>
      </c>
      <c r="B23" s="1" t="s">
        <v>35</v>
      </c>
      <c r="C23" s="4" t="s">
        <v>36</v>
      </c>
      <c r="D23" s="13">
        <v>1496.28</v>
      </c>
      <c r="E23" s="13">
        <v>1520.2</v>
      </c>
      <c r="F23" s="13">
        <v>1519.44</v>
      </c>
      <c r="G23" s="14">
        <v>4535.92</v>
      </c>
      <c r="H23" s="13">
        <v>1519.44</v>
      </c>
      <c r="I23" s="13">
        <v>1422.25</v>
      </c>
      <c r="J23" s="13">
        <v>1412.28</v>
      </c>
      <c r="K23" s="14">
        <f t="shared" si="0"/>
        <v>4353.97</v>
      </c>
      <c r="L23" s="35">
        <v>1285.47</v>
      </c>
      <c r="M23" s="40">
        <v>1294.57</v>
      </c>
      <c r="O23" s="46"/>
    </row>
    <row r="24" spans="1:15">
      <c r="A24" s="12">
        <v>17</v>
      </c>
      <c r="B24" s="1" t="s">
        <v>37</v>
      </c>
      <c r="C24" s="4" t="s">
        <v>38</v>
      </c>
      <c r="D24" s="13">
        <v>22713.26</v>
      </c>
      <c r="E24" s="13">
        <v>23977.14</v>
      </c>
      <c r="F24" s="13">
        <v>23965.24</v>
      </c>
      <c r="G24" s="14">
        <v>70655.64</v>
      </c>
      <c r="H24" s="13">
        <v>23965.24</v>
      </c>
      <c r="I24" s="13">
        <v>22432.19</v>
      </c>
      <c r="J24" s="13">
        <v>22275</v>
      </c>
      <c r="K24" s="14">
        <f t="shared" si="0"/>
        <v>68672.429999999993</v>
      </c>
      <c r="L24" s="35">
        <v>20274.96</v>
      </c>
      <c r="M24" s="40">
        <v>20418.5</v>
      </c>
      <c r="O24" s="46"/>
    </row>
    <row r="25" spans="1:15">
      <c r="A25" s="12">
        <v>18</v>
      </c>
      <c r="B25" s="1" t="s">
        <v>39</v>
      </c>
      <c r="C25" s="4" t="s">
        <v>40</v>
      </c>
      <c r="D25" s="13">
        <v>4675.68</v>
      </c>
      <c r="E25" s="13">
        <v>5927</v>
      </c>
      <c r="F25" s="13">
        <v>5924.06</v>
      </c>
      <c r="G25" s="14">
        <v>16526.740000000002</v>
      </c>
      <c r="H25" s="13">
        <v>5924.06</v>
      </c>
      <c r="I25" s="13">
        <v>5545.1</v>
      </c>
      <c r="J25" s="13">
        <v>5506.24</v>
      </c>
      <c r="K25" s="14">
        <f t="shared" si="0"/>
        <v>16975.400000000001</v>
      </c>
      <c r="L25" s="35">
        <v>5011.84</v>
      </c>
      <c r="M25" s="40">
        <v>5047.33</v>
      </c>
      <c r="O25" s="46"/>
    </row>
    <row r="26" spans="1:15" ht="25.5">
      <c r="A26" s="12">
        <v>19</v>
      </c>
      <c r="B26" s="1" t="s">
        <v>41</v>
      </c>
      <c r="C26" s="4" t="s">
        <v>42</v>
      </c>
      <c r="D26" s="13">
        <v>6994.44</v>
      </c>
      <c r="E26" s="13">
        <v>7006.52</v>
      </c>
      <c r="F26" s="13">
        <v>7003.04</v>
      </c>
      <c r="G26" s="14">
        <v>21004</v>
      </c>
      <c r="H26" s="13">
        <v>7003.04</v>
      </c>
      <c r="I26" s="13">
        <v>6555.06</v>
      </c>
      <c r="J26" s="13">
        <v>6509.12</v>
      </c>
      <c r="K26" s="14">
        <f t="shared" si="0"/>
        <v>20067.22</v>
      </c>
      <c r="L26" s="35">
        <v>5924.68</v>
      </c>
      <c r="M26" s="40">
        <v>5966.62</v>
      </c>
      <c r="O26" s="46"/>
    </row>
    <row r="27" spans="1:15">
      <c r="A27" s="12">
        <v>20</v>
      </c>
      <c r="B27" s="1" t="s">
        <v>43</v>
      </c>
      <c r="C27" s="4" t="s">
        <v>44</v>
      </c>
      <c r="D27" s="13">
        <v>7607.52</v>
      </c>
      <c r="E27" s="13">
        <v>8367.01</v>
      </c>
      <c r="F27" s="13">
        <v>8362.85</v>
      </c>
      <c r="G27" s="14">
        <v>24337.38</v>
      </c>
      <c r="H27" s="13">
        <v>8362.85</v>
      </c>
      <c r="I27" s="13">
        <v>7827.88</v>
      </c>
      <c r="J27" s="13">
        <v>7773.03</v>
      </c>
      <c r="K27" s="14">
        <f t="shared" si="0"/>
        <v>23963.759999999998</v>
      </c>
      <c r="L27" s="35">
        <v>7075.1</v>
      </c>
      <c r="M27" s="40">
        <v>7125.19</v>
      </c>
      <c r="O27" s="46"/>
    </row>
    <row r="28" spans="1:15">
      <c r="A28" s="12">
        <v>21</v>
      </c>
      <c r="B28" s="1" t="s">
        <v>45</v>
      </c>
      <c r="C28" s="4" t="s">
        <v>46</v>
      </c>
      <c r="D28" s="13">
        <v>3302.6</v>
      </c>
      <c r="E28" s="13">
        <v>6021.64</v>
      </c>
      <c r="F28" s="13">
        <v>6018.65</v>
      </c>
      <c r="G28" s="14">
        <v>15342.89</v>
      </c>
      <c r="H28" s="13">
        <v>6018.65</v>
      </c>
      <c r="I28" s="13">
        <v>5633.64</v>
      </c>
      <c r="J28" s="13">
        <v>5594.17</v>
      </c>
      <c r="K28" s="14">
        <f t="shared" si="0"/>
        <v>17246.46</v>
      </c>
      <c r="L28" s="35">
        <v>5091.87</v>
      </c>
      <c r="M28" s="40">
        <v>5127.92</v>
      </c>
      <c r="O28" s="46"/>
    </row>
    <row r="29" spans="1:15">
      <c r="A29" s="12">
        <v>22</v>
      </c>
      <c r="B29" s="1" t="s">
        <v>47</v>
      </c>
      <c r="C29" s="4" t="s">
        <v>48</v>
      </c>
      <c r="D29" s="13">
        <v>9089.4</v>
      </c>
      <c r="E29" s="13">
        <v>14577.94</v>
      </c>
      <c r="F29" s="13">
        <v>14570.7</v>
      </c>
      <c r="G29" s="14">
        <v>38238.04</v>
      </c>
      <c r="H29" s="13">
        <v>14570.7</v>
      </c>
      <c r="I29" s="13">
        <v>13638.61</v>
      </c>
      <c r="J29" s="13">
        <v>13543.05</v>
      </c>
      <c r="K29" s="14">
        <f t="shared" si="0"/>
        <v>41752.36</v>
      </c>
      <c r="L29" s="35">
        <v>12327.04</v>
      </c>
      <c r="M29" s="40">
        <v>12414.31</v>
      </c>
      <c r="O29" s="46"/>
    </row>
    <row r="30" spans="1:15">
      <c r="A30" s="12">
        <v>23</v>
      </c>
      <c r="B30" s="1" t="s">
        <v>49</v>
      </c>
      <c r="C30" s="4" t="s">
        <v>50</v>
      </c>
      <c r="D30" s="13">
        <v>6079.48</v>
      </c>
      <c r="E30" s="13">
        <v>6264.17</v>
      </c>
      <c r="F30" s="13">
        <v>6261.06</v>
      </c>
      <c r="G30" s="14">
        <v>18604.71</v>
      </c>
      <c r="H30" s="13">
        <v>6261.06</v>
      </c>
      <c r="I30" s="13">
        <v>5860.54</v>
      </c>
      <c r="J30" s="13">
        <v>5819.47</v>
      </c>
      <c r="K30" s="14">
        <f t="shared" si="0"/>
        <v>17941.07</v>
      </c>
      <c r="L30" s="35">
        <v>5296.95</v>
      </c>
      <c r="M30" s="40">
        <v>5334.45</v>
      </c>
      <c r="O30" s="46"/>
    </row>
    <row r="31" spans="1:15">
      <c r="A31" s="12">
        <v>24</v>
      </c>
      <c r="B31" s="1" t="s">
        <v>51</v>
      </c>
      <c r="C31" s="4" t="s">
        <v>52</v>
      </c>
      <c r="D31" s="13">
        <v>3662.88</v>
      </c>
      <c r="E31" s="13">
        <v>6592.46</v>
      </c>
      <c r="F31" s="13">
        <v>6589.18</v>
      </c>
      <c r="G31" s="14">
        <v>16844.52</v>
      </c>
      <c r="H31" s="13">
        <v>6589.18</v>
      </c>
      <c r="I31" s="13">
        <v>6167.68</v>
      </c>
      <c r="J31" s="13">
        <v>6124.46</v>
      </c>
      <c r="K31" s="14">
        <f t="shared" si="0"/>
        <v>18881.32</v>
      </c>
      <c r="L31" s="35">
        <v>5574.55</v>
      </c>
      <c r="M31" s="40">
        <v>5614.02</v>
      </c>
      <c r="O31" s="46"/>
    </row>
    <row r="32" spans="1:15">
      <c r="A32" s="12">
        <v>25</v>
      </c>
      <c r="B32" s="1" t="s">
        <v>53</v>
      </c>
      <c r="C32" s="4" t="s">
        <v>54</v>
      </c>
      <c r="D32" s="13">
        <v>10091.4</v>
      </c>
      <c r="E32" s="13">
        <v>10123.81</v>
      </c>
      <c r="F32" s="13">
        <v>10118.790000000001</v>
      </c>
      <c r="G32" s="14">
        <v>30334</v>
      </c>
      <c r="H32" s="13">
        <v>10118.790000000001</v>
      </c>
      <c r="I32" s="13">
        <v>9471.49</v>
      </c>
      <c r="J32" s="13">
        <v>9405.1200000000008</v>
      </c>
      <c r="K32" s="14">
        <f t="shared" si="0"/>
        <v>28995.4</v>
      </c>
      <c r="L32" s="35">
        <v>8560.65</v>
      </c>
      <c r="M32" s="40">
        <v>8621.26</v>
      </c>
      <c r="O32" s="46"/>
    </row>
    <row r="33" spans="1:15">
      <c r="A33" s="12">
        <v>26</v>
      </c>
      <c r="B33" s="1" t="s">
        <v>55</v>
      </c>
      <c r="C33" s="4" t="s">
        <v>56</v>
      </c>
      <c r="D33" s="13">
        <v>9368.52</v>
      </c>
      <c r="E33" s="13">
        <v>14811.59</v>
      </c>
      <c r="F33" s="13">
        <v>14804.23</v>
      </c>
      <c r="G33" s="14">
        <v>38984.339999999997</v>
      </c>
      <c r="H33" s="13">
        <v>14804.23</v>
      </c>
      <c r="I33" s="13">
        <v>12425.615999999998</v>
      </c>
      <c r="J33" s="13">
        <v>24513.119999999999</v>
      </c>
      <c r="K33" s="14">
        <f t="shared" si="0"/>
        <v>51742.966</v>
      </c>
      <c r="L33" s="35">
        <v>12524.61</v>
      </c>
      <c r="M33" s="40">
        <v>11532.79</v>
      </c>
      <c r="O33" s="46"/>
    </row>
    <row r="34" spans="1:15">
      <c r="A34" s="12">
        <v>27</v>
      </c>
      <c r="B34" s="1" t="s">
        <v>57</v>
      </c>
      <c r="C34" s="4" t="s">
        <v>58</v>
      </c>
      <c r="D34" s="13">
        <v>7114.44</v>
      </c>
      <c r="E34" s="13">
        <v>8334.48</v>
      </c>
      <c r="F34" s="13">
        <v>8330.34</v>
      </c>
      <c r="G34" s="14">
        <v>23779.26</v>
      </c>
      <c r="H34" s="13">
        <v>8330.34</v>
      </c>
      <c r="I34" s="13">
        <v>7797.45</v>
      </c>
      <c r="J34" s="13">
        <v>7742.81</v>
      </c>
      <c r="K34" s="14">
        <f t="shared" si="0"/>
        <v>23870.600000000002</v>
      </c>
      <c r="L34" s="35">
        <v>7047.59</v>
      </c>
      <c r="M34" s="40">
        <v>7097.49</v>
      </c>
      <c r="O34" s="46"/>
    </row>
    <row r="35" spans="1:15">
      <c r="A35" s="12">
        <v>28</v>
      </c>
      <c r="B35" s="1" t="s">
        <v>59</v>
      </c>
      <c r="C35" s="4" t="s">
        <v>60</v>
      </c>
      <c r="D35" s="13">
        <v>2888.04</v>
      </c>
      <c r="E35" s="13">
        <v>5746.59</v>
      </c>
      <c r="F35" s="13">
        <v>6376.34</v>
      </c>
      <c r="G35" s="14">
        <v>15010.970000000001</v>
      </c>
      <c r="H35" s="13">
        <v>6376.34</v>
      </c>
      <c r="I35" s="13">
        <v>5968.45</v>
      </c>
      <c r="J35" s="13">
        <v>5926.63</v>
      </c>
      <c r="K35" s="14">
        <f t="shared" si="0"/>
        <v>18271.420000000002</v>
      </c>
      <c r="L35" s="35">
        <v>5394.48</v>
      </c>
      <c r="M35" s="40">
        <v>5432.68</v>
      </c>
      <c r="O35" s="46"/>
    </row>
    <row r="36" spans="1:15">
      <c r="A36" s="12">
        <v>29</v>
      </c>
      <c r="B36" s="1" t="s">
        <v>61</v>
      </c>
      <c r="C36" s="4" t="s">
        <v>62</v>
      </c>
      <c r="D36" s="13">
        <v>7184.88</v>
      </c>
      <c r="E36" s="13">
        <v>7246.08</v>
      </c>
      <c r="F36" s="13">
        <v>7242.49</v>
      </c>
      <c r="G36" s="14">
        <v>21673.449999999997</v>
      </c>
      <c r="H36" s="13">
        <v>7242.49</v>
      </c>
      <c r="I36" s="13">
        <v>6779.19</v>
      </c>
      <c r="J36" s="13">
        <v>6731.68</v>
      </c>
      <c r="K36" s="14">
        <f t="shared" si="0"/>
        <v>20753.36</v>
      </c>
      <c r="L36" s="35">
        <v>6127.25</v>
      </c>
      <c r="M36" s="40">
        <v>6170.63</v>
      </c>
      <c r="O36" s="46"/>
    </row>
    <row r="37" spans="1:15">
      <c r="A37" s="12">
        <v>30</v>
      </c>
      <c r="B37" s="1" t="s">
        <v>63</v>
      </c>
      <c r="C37" s="4" t="s">
        <v>64</v>
      </c>
      <c r="D37" s="13">
        <v>6973.56</v>
      </c>
      <c r="E37" s="13">
        <v>7393.96</v>
      </c>
      <c r="F37" s="13">
        <v>7390.29</v>
      </c>
      <c r="G37" s="14">
        <v>21757.81</v>
      </c>
      <c r="H37" s="13">
        <v>7390.29</v>
      </c>
      <c r="I37" s="13">
        <v>6917.54</v>
      </c>
      <c r="J37" s="13">
        <v>6869.06</v>
      </c>
      <c r="K37" s="14">
        <f t="shared" si="0"/>
        <v>21176.89</v>
      </c>
      <c r="L37" s="35">
        <v>6252.3</v>
      </c>
      <c r="M37" s="40">
        <v>6296.56</v>
      </c>
      <c r="O37" s="46"/>
    </row>
    <row r="38" spans="1:15">
      <c r="A38" s="12">
        <v>31</v>
      </c>
      <c r="B38" s="1" t="s">
        <v>65</v>
      </c>
      <c r="C38" s="4" t="s">
        <v>66</v>
      </c>
      <c r="D38" s="13">
        <v>7748.4</v>
      </c>
      <c r="E38" s="13">
        <v>8630.23</v>
      </c>
      <c r="F38" s="13">
        <v>8625.9500000000007</v>
      </c>
      <c r="G38" s="14">
        <v>25004.58</v>
      </c>
      <c r="H38" s="13">
        <v>8625.9500000000007</v>
      </c>
      <c r="I38" s="13">
        <v>8074.15</v>
      </c>
      <c r="J38" s="13">
        <v>8017.57</v>
      </c>
      <c r="K38" s="14">
        <f t="shared" si="0"/>
        <v>24717.67</v>
      </c>
      <c r="L38" s="35">
        <v>7297.69</v>
      </c>
      <c r="M38" s="40">
        <v>7349.35</v>
      </c>
      <c r="O38" s="46"/>
    </row>
    <row r="39" spans="1:15" ht="25.5">
      <c r="A39" s="12">
        <v>32</v>
      </c>
      <c r="B39" s="1" t="s">
        <v>67</v>
      </c>
      <c r="C39" s="4" t="s">
        <v>68</v>
      </c>
      <c r="D39" s="13">
        <v>1705.22</v>
      </c>
      <c r="E39" s="13">
        <v>7438.33</v>
      </c>
      <c r="F39" s="13">
        <v>7434.63</v>
      </c>
      <c r="G39" s="14">
        <v>16578.18</v>
      </c>
      <c r="H39" s="13">
        <v>7434.63</v>
      </c>
      <c r="I39" s="13">
        <v>6959.04</v>
      </c>
      <c r="J39" s="13">
        <v>6910.28</v>
      </c>
      <c r="K39" s="14">
        <f t="shared" si="0"/>
        <v>21303.95</v>
      </c>
      <c r="L39" s="35">
        <v>6289.81</v>
      </c>
      <c r="M39" s="40">
        <v>6334.34</v>
      </c>
      <c r="O39" s="46"/>
    </row>
    <row r="40" spans="1:15">
      <c r="A40" s="12">
        <v>33</v>
      </c>
      <c r="B40" s="1" t="s">
        <v>69</v>
      </c>
      <c r="C40" s="4" t="s">
        <v>70</v>
      </c>
      <c r="D40" s="13">
        <v>2738.56</v>
      </c>
      <c r="E40" s="13">
        <v>5977.28</v>
      </c>
      <c r="F40" s="13">
        <v>5974.31</v>
      </c>
      <c r="G40" s="14">
        <v>14690.150000000001</v>
      </c>
      <c r="H40" s="13">
        <v>5974.31</v>
      </c>
      <c r="I40" s="13">
        <v>5592.14</v>
      </c>
      <c r="J40" s="13">
        <v>5552.95</v>
      </c>
      <c r="K40" s="14">
        <f t="shared" si="0"/>
        <v>17119.400000000001</v>
      </c>
      <c r="L40" s="35">
        <v>5321.96</v>
      </c>
      <c r="M40" s="40">
        <v>5359.64</v>
      </c>
      <c r="O40" s="46"/>
    </row>
    <row r="41" spans="1:15" ht="25.5">
      <c r="A41" s="12">
        <v>34</v>
      </c>
      <c r="B41" s="1" t="s">
        <v>71</v>
      </c>
      <c r="C41" s="4" t="s">
        <v>72</v>
      </c>
      <c r="D41" s="13">
        <v>6903.12</v>
      </c>
      <c r="E41" s="13">
        <v>6950.33</v>
      </c>
      <c r="F41" s="13">
        <v>6946.87</v>
      </c>
      <c r="G41" s="14">
        <v>20800.32</v>
      </c>
      <c r="H41" s="13">
        <v>6946.87</v>
      </c>
      <c r="I41" s="13">
        <v>6502.48</v>
      </c>
      <c r="J41" s="13">
        <v>6456.92</v>
      </c>
      <c r="K41" s="14">
        <f t="shared" si="0"/>
        <v>19906.269999999997</v>
      </c>
      <c r="L41" s="35">
        <v>5877.16</v>
      </c>
      <c r="M41" s="40">
        <v>5918.77</v>
      </c>
      <c r="O41" s="46"/>
    </row>
    <row r="42" spans="1:15">
      <c r="A42" s="12">
        <v>35</v>
      </c>
      <c r="B42" s="1" t="s">
        <v>73</v>
      </c>
      <c r="C42" s="4" t="s">
        <v>74</v>
      </c>
      <c r="D42" s="13">
        <v>1186.24</v>
      </c>
      <c r="E42" s="13">
        <v>8686.43</v>
      </c>
      <c r="F42" s="13">
        <v>8682.11</v>
      </c>
      <c r="G42" s="14">
        <v>18554.78</v>
      </c>
      <c r="H42" s="13">
        <v>8682.11</v>
      </c>
      <c r="I42" s="13">
        <v>8126.72</v>
      </c>
      <c r="J42" s="13">
        <v>8069.78</v>
      </c>
      <c r="K42" s="14">
        <f t="shared" si="0"/>
        <v>24878.61</v>
      </c>
      <c r="L42" s="35">
        <v>7345.2</v>
      </c>
      <c r="M42" s="40">
        <v>7397.2</v>
      </c>
      <c r="O42" s="46"/>
    </row>
    <row r="43" spans="1:15">
      <c r="A43" s="12">
        <v>36</v>
      </c>
      <c r="B43" s="1" t="s">
        <v>75</v>
      </c>
      <c r="C43" s="4" t="s">
        <v>76</v>
      </c>
      <c r="D43" s="13">
        <v>17434.2</v>
      </c>
      <c r="E43" s="13">
        <v>17449.75</v>
      </c>
      <c r="F43" s="13">
        <v>17441.09</v>
      </c>
      <c r="G43" s="14">
        <v>52325.039999999994</v>
      </c>
      <c r="H43" s="13">
        <v>17441.09</v>
      </c>
      <c r="I43" s="13">
        <v>16325.39</v>
      </c>
      <c r="J43" s="13">
        <v>16210.99</v>
      </c>
      <c r="K43" s="14">
        <f t="shared" si="0"/>
        <v>49977.469999999994</v>
      </c>
      <c r="L43" s="35">
        <v>11754.32</v>
      </c>
      <c r="M43" s="40">
        <v>11837.54</v>
      </c>
      <c r="O43" s="46"/>
    </row>
    <row r="44" spans="1:15">
      <c r="A44" s="12">
        <v>37</v>
      </c>
      <c r="B44" s="1" t="s">
        <v>77</v>
      </c>
      <c r="C44" s="4" t="s">
        <v>78</v>
      </c>
      <c r="D44" s="13">
        <v>3844.2</v>
      </c>
      <c r="E44" s="13">
        <v>3844.86</v>
      </c>
      <c r="F44" s="13">
        <v>8277.1299999999992</v>
      </c>
      <c r="G44" s="14">
        <v>15966.189999999999</v>
      </c>
      <c r="H44" s="13">
        <v>8277.1299999999992</v>
      </c>
      <c r="I44" s="13">
        <v>7747.64</v>
      </c>
      <c r="J44" s="13">
        <v>7693.35</v>
      </c>
      <c r="K44" s="14">
        <f t="shared" si="0"/>
        <v>23718.120000000003</v>
      </c>
      <c r="L44" s="35">
        <v>7002.58</v>
      </c>
      <c r="M44" s="40">
        <v>7052.15</v>
      </c>
      <c r="O44" s="46"/>
    </row>
    <row r="45" spans="1:15">
      <c r="A45" s="12">
        <v>38</v>
      </c>
      <c r="B45" s="1" t="s">
        <v>79</v>
      </c>
      <c r="C45" s="4" t="s">
        <v>80</v>
      </c>
      <c r="D45" s="13">
        <v>3302.6</v>
      </c>
      <c r="E45" s="13">
        <v>5661.5999999999995</v>
      </c>
      <c r="F45" s="13">
        <v>5661.5999999999995</v>
      </c>
      <c r="G45" s="14">
        <v>14625.8</v>
      </c>
      <c r="H45" s="13">
        <v>5661.5999999999995</v>
      </c>
      <c r="I45" s="13">
        <v>5944.6799999999994</v>
      </c>
      <c r="J45" s="13">
        <v>5661.5999999999995</v>
      </c>
      <c r="K45" s="14">
        <f t="shared" si="0"/>
        <v>17267.879999999997</v>
      </c>
      <c r="L45" s="35">
        <v>6510.8399999999992</v>
      </c>
      <c r="M45" s="40">
        <v>5661.5999999999995</v>
      </c>
      <c r="O45" s="46"/>
    </row>
    <row r="46" spans="1:15">
      <c r="A46" s="12">
        <v>39</v>
      </c>
      <c r="B46" s="1" t="s">
        <v>81</v>
      </c>
      <c r="C46" s="4" t="s">
        <v>82</v>
      </c>
      <c r="D46" s="13">
        <v>3023.1</v>
      </c>
      <c r="E46" s="13">
        <v>9209.92</v>
      </c>
      <c r="F46" s="13">
        <v>9205.35</v>
      </c>
      <c r="G46" s="14">
        <v>21438.370000000003</v>
      </c>
      <c r="H46" s="13">
        <v>9205.35</v>
      </c>
      <c r="I46" s="13">
        <v>8616.48</v>
      </c>
      <c r="J46" s="13">
        <v>8556.11</v>
      </c>
      <c r="K46" s="14">
        <f t="shared" si="0"/>
        <v>26377.940000000002</v>
      </c>
      <c r="L46" s="35">
        <v>7787.87</v>
      </c>
      <c r="M46" s="40">
        <v>7843</v>
      </c>
      <c r="O46" s="46"/>
    </row>
    <row r="47" spans="1:15">
      <c r="A47" s="12">
        <v>40</v>
      </c>
      <c r="B47" s="1" t="s">
        <v>83</v>
      </c>
      <c r="C47" s="4" t="s">
        <v>84</v>
      </c>
      <c r="D47" s="13">
        <v>4015.08</v>
      </c>
      <c r="E47" s="13">
        <v>11833.919999999998</v>
      </c>
      <c r="F47" s="13">
        <v>11833.919999999998</v>
      </c>
      <c r="G47" s="14">
        <v>27682.92</v>
      </c>
      <c r="H47" s="13">
        <v>11833.919999999998</v>
      </c>
      <c r="I47" s="13">
        <v>15088.248</v>
      </c>
      <c r="J47" s="13">
        <v>14369.759999999998</v>
      </c>
      <c r="K47" s="14">
        <f t="shared" si="0"/>
        <v>41291.928</v>
      </c>
      <c r="L47" s="35">
        <v>14650.39</v>
      </c>
      <c r="M47" s="40">
        <v>14369.76</v>
      </c>
      <c r="O47" s="46"/>
    </row>
    <row r="48" spans="1:15">
      <c r="A48" s="12">
        <v>41</v>
      </c>
      <c r="B48" s="1" t="s">
        <v>85</v>
      </c>
      <c r="C48" s="4" t="s">
        <v>86</v>
      </c>
      <c r="D48" s="13">
        <v>6520.92</v>
      </c>
      <c r="E48" s="13">
        <v>8863.8799999999992</v>
      </c>
      <c r="F48" s="13">
        <v>8859.48</v>
      </c>
      <c r="G48" s="14">
        <v>24244.28</v>
      </c>
      <c r="H48" s="13">
        <v>8859.48</v>
      </c>
      <c r="I48" s="13">
        <v>8292.74</v>
      </c>
      <c r="J48" s="13">
        <v>8234.6299999999992</v>
      </c>
      <c r="K48" s="14">
        <f t="shared" si="0"/>
        <v>25386.85</v>
      </c>
      <c r="L48" s="35">
        <v>7495.26</v>
      </c>
      <c r="M48" s="40">
        <v>7548.32</v>
      </c>
      <c r="O48" s="46"/>
    </row>
    <row r="49" spans="1:15" ht="25.5">
      <c r="A49" s="12">
        <v>42</v>
      </c>
      <c r="B49" s="1" t="s">
        <v>87</v>
      </c>
      <c r="C49" s="4" t="s">
        <v>88</v>
      </c>
      <c r="D49" s="13">
        <v>3040.8</v>
      </c>
      <c r="E49" s="13">
        <v>15589.43</v>
      </c>
      <c r="F49" s="13">
        <v>15581.69</v>
      </c>
      <c r="G49" s="14">
        <v>34211.919999999998</v>
      </c>
      <c r="H49" s="13">
        <v>15581.69</v>
      </c>
      <c r="I49" s="13">
        <v>14584.93</v>
      </c>
      <c r="J49" s="13">
        <v>14482.73</v>
      </c>
      <c r="K49" s="14">
        <f t="shared" si="0"/>
        <v>44649.350000000006</v>
      </c>
      <c r="L49" s="35">
        <v>13182.35</v>
      </c>
      <c r="M49" s="40">
        <v>13275.68</v>
      </c>
      <c r="O49" s="46"/>
    </row>
    <row r="50" spans="1:15">
      <c r="A50" s="12">
        <v>43</v>
      </c>
      <c r="B50" s="1" t="s">
        <v>89</v>
      </c>
      <c r="C50" s="4" t="s">
        <v>90</v>
      </c>
      <c r="D50" s="13">
        <v>12491.64</v>
      </c>
      <c r="E50" s="13">
        <v>21040.932000000001</v>
      </c>
      <c r="F50" s="13">
        <v>21040.932000000001</v>
      </c>
      <c r="G50" s="14">
        <v>54573.504000000001</v>
      </c>
      <c r="H50" s="13">
        <v>21040.932000000001</v>
      </c>
      <c r="I50" s="13">
        <v>22092.978600000002</v>
      </c>
      <c r="J50" s="13">
        <v>21352.32</v>
      </c>
      <c r="K50" s="14">
        <f t="shared" si="0"/>
        <v>64486.230600000003</v>
      </c>
      <c r="L50" s="35">
        <v>24555.167999999998</v>
      </c>
      <c r="M50" s="40">
        <v>21352.32</v>
      </c>
      <c r="O50" s="46"/>
    </row>
    <row r="51" spans="1:15" ht="25.5">
      <c r="A51" s="12">
        <v>44</v>
      </c>
      <c r="B51" s="1" t="s">
        <v>91</v>
      </c>
      <c r="C51" s="4" t="s">
        <v>92</v>
      </c>
      <c r="D51" s="13">
        <v>45793.82</v>
      </c>
      <c r="E51" s="13">
        <v>88301.66</v>
      </c>
      <c r="F51" s="13">
        <v>90303.45</v>
      </c>
      <c r="G51" s="14">
        <v>224398.93</v>
      </c>
      <c r="H51" s="13">
        <v>90303.45</v>
      </c>
      <c r="I51" s="13">
        <v>84526.76</v>
      </c>
      <c r="J51" s="13">
        <v>80051.989999999991</v>
      </c>
      <c r="K51" s="14">
        <f t="shared" si="0"/>
        <v>254882.19999999998</v>
      </c>
      <c r="L51" s="35">
        <v>71347.069999999992</v>
      </c>
      <c r="M51" s="40">
        <v>71303.290000000008</v>
      </c>
      <c r="O51" s="46"/>
    </row>
    <row r="52" spans="1:15">
      <c r="A52" s="12">
        <v>45</v>
      </c>
      <c r="B52" s="1" t="s">
        <v>93</v>
      </c>
      <c r="C52" s="4" t="s">
        <v>94</v>
      </c>
      <c r="D52" s="13">
        <v>3908.16</v>
      </c>
      <c r="E52" s="13">
        <v>5705.18</v>
      </c>
      <c r="F52" s="13">
        <v>5702.35</v>
      </c>
      <c r="G52" s="14">
        <v>15315.69</v>
      </c>
      <c r="H52" s="13">
        <v>5702.35</v>
      </c>
      <c r="I52" s="13">
        <v>5337.57</v>
      </c>
      <c r="J52" s="13">
        <v>5300.17</v>
      </c>
      <c r="K52" s="14">
        <f t="shared" si="0"/>
        <v>16340.09</v>
      </c>
      <c r="L52" s="35">
        <v>4824.28</v>
      </c>
      <c r="M52" s="40">
        <v>4858.43</v>
      </c>
      <c r="O52" s="46"/>
    </row>
    <row r="53" spans="1:15">
      <c r="A53" s="12">
        <v>46</v>
      </c>
      <c r="B53" s="1" t="s">
        <v>95</v>
      </c>
      <c r="C53" s="4" t="s">
        <v>96</v>
      </c>
      <c r="D53" s="13">
        <v>9932.0400000000009</v>
      </c>
      <c r="E53" s="13">
        <v>15215.04</v>
      </c>
      <c r="F53" s="13">
        <v>15215.04</v>
      </c>
      <c r="G53" s="14">
        <v>40362.120000000003</v>
      </c>
      <c r="H53" s="13">
        <v>15215.04</v>
      </c>
      <c r="I53" s="13">
        <v>15975.792000000001</v>
      </c>
      <c r="J53" s="13">
        <v>17750.88</v>
      </c>
      <c r="K53" s="14">
        <f t="shared" si="0"/>
        <v>48941.712</v>
      </c>
      <c r="L53" s="35">
        <v>16068.41</v>
      </c>
      <c r="M53" s="40">
        <v>15857.27</v>
      </c>
      <c r="O53" s="46"/>
    </row>
    <row r="54" spans="1:15">
      <c r="A54" s="12">
        <v>47</v>
      </c>
      <c r="B54" s="1" t="s">
        <v>97</v>
      </c>
      <c r="C54" s="4" t="s">
        <v>98</v>
      </c>
      <c r="D54" s="13">
        <v>25412.240000000002</v>
      </c>
      <c r="E54" s="13">
        <v>45730.18</v>
      </c>
      <c r="F54" s="13">
        <v>47135.28</v>
      </c>
      <c r="G54" s="14">
        <v>118277.7</v>
      </c>
      <c r="H54" s="13">
        <v>47135.28</v>
      </c>
      <c r="I54" s="13">
        <v>44120.05</v>
      </c>
      <c r="J54" s="13">
        <v>45113.26</v>
      </c>
      <c r="K54" s="14">
        <f t="shared" si="0"/>
        <v>136368.59</v>
      </c>
      <c r="L54" s="35">
        <v>41062.61</v>
      </c>
      <c r="M54" s="40">
        <v>41353.32</v>
      </c>
      <c r="O54" s="46"/>
    </row>
    <row r="55" spans="1:15">
      <c r="A55" s="12">
        <v>48</v>
      </c>
      <c r="B55" s="1" t="s">
        <v>99</v>
      </c>
      <c r="C55" s="4" t="s">
        <v>100</v>
      </c>
      <c r="D55" s="13">
        <v>855.72</v>
      </c>
      <c r="E55" s="13">
        <v>14369.759999999998</v>
      </c>
      <c r="F55" s="13">
        <v>14369.759999999998</v>
      </c>
      <c r="G55" s="14">
        <v>29595.239999999998</v>
      </c>
      <c r="H55" s="13">
        <v>14369.759999999998</v>
      </c>
      <c r="I55" s="13">
        <v>15088.248</v>
      </c>
      <c r="J55" s="13">
        <v>20286.719999999998</v>
      </c>
      <c r="K55" s="14">
        <f t="shared" si="0"/>
        <v>49744.727999999996</v>
      </c>
      <c r="L55" s="35">
        <v>21245.32</v>
      </c>
      <c r="M55" s="40">
        <v>14369.76</v>
      </c>
      <c r="O55" s="46"/>
    </row>
    <row r="56" spans="1:15">
      <c r="A56" s="12">
        <v>49</v>
      </c>
      <c r="B56" s="1" t="s">
        <v>101</v>
      </c>
      <c r="C56" s="4" t="s">
        <v>102</v>
      </c>
      <c r="D56" s="13">
        <v>4789.92</v>
      </c>
      <c r="E56" s="13">
        <v>4806.08</v>
      </c>
      <c r="F56" s="13">
        <v>6799.07</v>
      </c>
      <c r="G56" s="14">
        <v>16395.07</v>
      </c>
      <c r="H56" s="13">
        <v>6799.07</v>
      </c>
      <c r="I56" s="13">
        <v>6364.13</v>
      </c>
      <c r="J56" s="13">
        <v>6319.54</v>
      </c>
      <c r="K56" s="14">
        <f t="shared" si="0"/>
        <v>19482.740000000002</v>
      </c>
      <c r="L56" s="35">
        <v>5752.12</v>
      </c>
      <c r="M56" s="40">
        <v>5792.84</v>
      </c>
      <c r="O56" s="46"/>
    </row>
    <row r="57" spans="1:15">
      <c r="A57" s="12">
        <v>50</v>
      </c>
      <c r="B57" s="1" t="s">
        <v>103</v>
      </c>
      <c r="C57" s="4" t="s">
        <v>104</v>
      </c>
      <c r="D57" s="13">
        <v>5823.36</v>
      </c>
      <c r="E57" s="13">
        <v>6781.74</v>
      </c>
      <c r="F57" s="13">
        <v>6778.38</v>
      </c>
      <c r="G57" s="14">
        <v>19383.48</v>
      </c>
      <c r="H57" s="13">
        <v>6778.38</v>
      </c>
      <c r="I57" s="13">
        <v>6344.76</v>
      </c>
      <c r="J57" s="13">
        <v>6300.31</v>
      </c>
      <c r="K57" s="14">
        <f t="shared" si="0"/>
        <v>19423.45</v>
      </c>
      <c r="L57" s="35">
        <v>5734.61</v>
      </c>
      <c r="M57" s="40">
        <v>5775.21</v>
      </c>
      <c r="O57" s="46"/>
    </row>
    <row r="58" spans="1:15" ht="25.5">
      <c r="A58" s="12">
        <v>51</v>
      </c>
      <c r="B58" s="1" t="s">
        <v>105</v>
      </c>
      <c r="C58" s="4" t="s">
        <v>106</v>
      </c>
      <c r="D58" s="13">
        <v>4509.0600000000004</v>
      </c>
      <c r="E58" s="13">
        <v>17955.36</v>
      </c>
      <c r="F58" s="13">
        <v>17955.36</v>
      </c>
      <c r="G58" s="14">
        <v>40419.78</v>
      </c>
      <c r="H58" s="13">
        <v>17955.36</v>
      </c>
      <c r="I58" s="13">
        <v>18853.128000000001</v>
      </c>
      <c r="J58" s="13">
        <v>19411.199999999997</v>
      </c>
      <c r="K58" s="14">
        <f t="shared" si="0"/>
        <v>56219.687999999995</v>
      </c>
      <c r="L58" s="35">
        <v>22322.879999999997</v>
      </c>
      <c r="M58" s="40">
        <v>19411.2</v>
      </c>
      <c r="O58" s="46"/>
    </row>
    <row r="59" spans="1:15">
      <c r="A59" s="12">
        <v>52</v>
      </c>
      <c r="B59" s="1" t="s">
        <v>107</v>
      </c>
      <c r="C59" s="4" t="s">
        <v>108</v>
      </c>
      <c r="D59" s="13">
        <v>1852.32</v>
      </c>
      <c r="E59" s="13">
        <v>1860.32</v>
      </c>
      <c r="F59" s="13">
        <v>1859.4</v>
      </c>
      <c r="G59" s="14">
        <v>5572.04</v>
      </c>
      <c r="H59" s="13">
        <v>1859.4</v>
      </c>
      <c r="I59" s="13">
        <v>1740.45</v>
      </c>
      <c r="J59" s="13">
        <v>1728.26</v>
      </c>
      <c r="K59" s="14">
        <f t="shared" si="0"/>
        <v>5328.1100000000006</v>
      </c>
      <c r="L59" s="35">
        <v>1573.08</v>
      </c>
      <c r="M59" s="40">
        <v>1584.22</v>
      </c>
      <c r="O59" s="46"/>
    </row>
    <row r="60" spans="1:15">
      <c r="A60" s="12">
        <v>53</v>
      </c>
      <c r="B60" s="1" t="s">
        <v>109</v>
      </c>
      <c r="C60" s="4" t="s">
        <v>110</v>
      </c>
      <c r="D60" s="13">
        <v>7122.36</v>
      </c>
      <c r="E60" s="13">
        <v>7311.15</v>
      </c>
      <c r="F60" s="13">
        <v>7307.52</v>
      </c>
      <c r="G60" s="14">
        <v>21741.03</v>
      </c>
      <c r="H60" s="13">
        <v>7307.52</v>
      </c>
      <c r="I60" s="13">
        <v>6840.06</v>
      </c>
      <c r="J60" s="13">
        <v>6792.13</v>
      </c>
      <c r="K60" s="14">
        <f t="shared" si="0"/>
        <v>20939.710000000003</v>
      </c>
      <c r="L60" s="35">
        <v>6182.27</v>
      </c>
      <c r="M60" s="40">
        <v>6226.04</v>
      </c>
      <c r="O60" s="46"/>
    </row>
    <row r="61" spans="1:15" ht="25.5">
      <c r="A61" s="12">
        <v>54</v>
      </c>
      <c r="B61" s="1" t="s">
        <v>111</v>
      </c>
      <c r="C61" s="4" t="s">
        <v>112</v>
      </c>
      <c r="D61" s="13">
        <v>3238.24</v>
      </c>
      <c r="E61" s="13">
        <v>3602.34</v>
      </c>
      <c r="F61" s="13">
        <v>3600.55</v>
      </c>
      <c r="G61" s="14">
        <v>10441.130000000001</v>
      </c>
      <c r="H61" s="13">
        <v>3600.55</v>
      </c>
      <c r="I61" s="13">
        <v>3370.22</v>
      </c>
      <c r="J61" s="13">
        <v>3346.61</v>
      </c>
      <c r="K61" s="14">
        <f t="shared" si="0"/>
        <v>10317.380000000001</v>
      </c>
      <c r="L61" s="35">
        <v>3046.12</v>
      </c>
      <c r="M61" s="40">
        <v>3067.69</v>
      </c>
      <c r="O61" s="46"/>
    </row>
    <row r="62" spans="1:15">
      <c r="A62" s="12">
        <v>55</v>
      </c>
      <c r="B62" s="1" t="s">
        <v>113</v>
      </c>
      <c r="C62" s="4" t="s">
        <v>114</v>
      </c>
      <c r="D62" s="13">
        <v>3855.28</v>
      </c>
      <c r="E62" s="13">
        <v>5737.72</v>
      </c>
      <c r="F62" s="13">
        <v>5793.99</v>
      </c>
      <c r="G62" s="14">
        <v>15386.99</v>
      </c>
      <c r="H62" s="13">
        <v>5793.99</v>
      </c>
      <c r="I62" s="13">
        <v>5423.35</v>
      </c>
      <c r="J62" s="13">
        <v>5385.35</v>
      </c>
      <c r="K62" s="14">
        <f t="shared" si="0"/>
        <v>16602.690000000002</v>
      </c>
      <c r="L62" s="35">
        <v>5151.8999999999996</v>
      </c>
      <c r="M62" s="40">
        <v>4936.51</v>
      </c>
      <c r="O62" s="46"/>
    </row>
    <row r="63" spans="1:15">
      <c r="A63" s="12">
        <v>56</v>
      </c>
      <c r="B63" s="1" t="s">
        <v>115</v>
      </c>
      <c r="C63" s="4" t="s">
        <v>116</v>
      </c>
      <c r="D63" s="13">
        <v>2571.4</v>
      </c>
      <c r="E63" s="13">
        <v>13137.59</v>
      </c>
      <c r="F63" s="13">
        <v>12876.84</v>
      </c>
      <c r="G63" s="14">
        <v>28585.83</v>
      </c>
      <c r="H63" s="13">
        <v>12876.84</v>
      </c>
      <c r="I63" s="13">
        <v>12053.11</v>
      </c>
      <c r="J63" s="13">
        <v>11968.66</v>
      </c>
      <c r="K63" s="14">
        <f t="shared" si="0"/>
        <v>36898.61</v>
      </c>
      <c r="L63" s="35">
        <v>10894.01</v>
      </c>
      <c r="M63" s="40">
        <v>10971.13</v>
      </c>
      <c r="O63" s="46"/>
    </row>
    <row r="64" spans="1:15">
      <c r="A64" s="12">
        <v>57</v>
      </c>
      <c r="B64" s="1" t="s">
        <v>117</v>
      </c>
      <c r="C64" s="4" t="s">
        <v>118</v>
      </c>
      <c r="D64" s="13">
        <v>2696</v>
      </c>
      <c r="E64" s="13">
        <v>6296.7</v>
      </c>
      <c r="F64" s="13">
        <v>6293.57</v>
      </c>
      <c r="G64" s="14">
        <v>15286.27</v>
      </c>
      <c r="H64" s="13">
        <v>6293.57</v>
      </c>
      <c r="I64" s="13">
        <v>5890.97</v>
      </c>
      <c r="J64" s="13">
        <v>5849.69</v>
      </c>
      <c r="K64" s="14">
        <f t="shared" si="0"/>
        <v>18034.23</v>
      </c>
      <c r="L64" s="35">
        <v>5324.46</v>
      </c>
      <c r="M64" s="40">
        <v>5362.15</v>
      </c>
      <c r="O64" s="46"/>
    </row>
    <row r="65" spans="1:15">
      <c r="A65" s="12">
        <v>58</v>
      </c>
      <c r="B65" s="1" t="s">
        <v>119</v>
      </c>
      <c r="C65" s="4" t="s">
        <v>120</v>
      </c>
      <c r="D65" s="13">
        <v>25103.4</v>
      </c>
      <c r="E65" s="13">
        <v>30767.759999999998</v>
      </c>
      <c r="F65" s="13">
        <v>30752.48</v>
      </c>
      <c r="G65" s="14">
        <v>86623.64</v>
      </c>
      <c r="H65" s="13">
        <v>30752.48</v>
      </c>
      <c r="I65" s="13">
        <v>28785.25</v>
      </c>
      <c r="J65" s="13">
        <v>28583.55</v>
      </c>
      <c r="K65" s="14">
        <f t="shared" si="0"/>
        <v>88121.279999999999</v>
      </c>
      <c r="L65" s="35">
        <v>26017.07</v>
      </c>
      <c r="M65" s="40">
        <v>25359.899999999998</v>
      </c>
      <c r="O65" s="46"/>
    </row>
    <row r="66" spans="1:15" ht="25.5">
      <c r="A66" s="12">
        <v>59</v>
      </c>
      <c r="B66" s="1" t="s">
        <v>121</v>
      </c>
      <c r="C66" s="4" t="s">
        <v>122</v>
      </c>
      <c r="D66" s="13">
        <v>13806.24</v>
      </c>
      <c r="E66" s="13">
        <v>16952.88</v>
      </c>
      <c r="F66" s="13">
        <v>16944.46</v>
      </c>
      <c r="G66" s="14">
        <v>47703.58</v>
      </c>
      <c r="H66" s="13">
        <v>16944.46</v>
      </c>
      <c r="I66" s="13">
        <v>15860.53</v>
      </c>
      <c r="J66" s="13">
        <v>15749.39</v>
      </c>
      <c r="K66" s="14">
        <f t="shared" si="0"/>
        <v>48554.38</v>
      </c>
      <c r="L66" s="35">
        <v>14335.27</v>
      </c>
      <c r="M66" s="40">
        <v>14436.76</v>
      </c>
      <c r="O66" s="46"/>
    </row>
    <row r="67" spans="1:15">
      <c r="A67" s="12">
        <v>60</v>
      </c>
      <c r="B67" s="1" t="s">
        <v>123</v>
      </c>
      <c r="C67" s="4" t="s">
        <v>124</v>
      </c>
      <c r="D67" s="13">
        <v>4649.04</v>
      </c>
      <c r="E67" s="13">
        <v>12909.86</v>
      </c>
      <c r="F67" s="13">
        <v>12903.45</v>
      </c>
      <c r="G67" s="14">
        <v>30462.350000000002</v>
      </c>
      <c r="H67" s="13">
        <v>12903.45</v>
      </c>
      <c r="I67" s="13">
        <v>12078.02</v>
      </c>
      <c r="J67" s="13">
        <v>11993.39</v>
      </c>
      <c r="K67" s="14">
        <f t="shared" si="0"/>
        <v>36974.86</v>
      </c>
      <c r="L67" s="35">
        <v>10916.52</v>
      </c>
      <c r="M67" s="40">
        <v>10559.800000000001</v>
      </c>
      <c r="O67" s="46"/>
    </row>
    <row r="68" spans="1:15" ht="25.5">
      <c r="A68" s="12">
        <v>61</v>
      </c>
      <c r="B68" s="1" t="s">
        <v>125</v>
      </c>
      <c r="C68" s="4" t="s">
        <v>126</v>
      </c>
      <c r="D68" s="13">
        <v>2218.92</v>
      </c>
      <c r="E68" s="13">
        <v>3253.34</v>
      </c>
      <c r="F68" s="13">
        <v>3789.74</v>
      </c>
      <c r="G68" s="14">
        <v>9262</v>
      </c>
      <c r="H68" s="13">
        <v>3789.74</v>
      </c>
      <c r="I68" s="13">
        <v>3547.31</v>
      </c>
      <c r="J68" s="13">
        <v>3522.46</v>
      </c>
      <c r="K68" s="14">
        <f t="shared" si="0"/>
        <v>10859.509999999998</v>
      </c>
      <c r="L68" s="35">
        <v>3206.18</v>
      </c>
      <c r="M68" s="40">
        <v>3228.88</v>
      </c>
      <c r="O68" s="46"/>
    </row>
    <row r="69" spans="1:15">
      <c r="A69" s="12">
        <v>62</v>
      </c>
      <c r="B69" s="1" t="s">
        <v>127</v>
      </c>
      <c r="C69" s="4" t="s">
        <v>128</v>
      </c>
      <c r="D69" s="13">
        <v>15409.84</v>
      </c>
      <c r="E69" s="13">
        <v>22850.3</v>
      </c>
      <c r="F69" s="13">
        <v>22838.959999999999</v>
      </c>
      <c r="G69" s="14">
        <v>61099.1</v>
      </c>
      <c r="H69" s="13">
        <v>22838.959999999999</v>
      </c>
      <c r="I69" s="13">
        <v>21377.95</v>
      </c>
      <c r="J69" s="13">
        <v>20709.711341935486</v>
      </c>
      <c r="K69" s="14">
        <f t="shared" si="0"/>
        <v>64926.62134193549</v>
      </c>
      <c r="L69" s="35">
        <v>18276.72</v>
      </c>
      <c r="M69" s="40">
        <v>18406.12</v>
      </c>
      <c r="O69" s="46"/>
    </row>
    <row r="70" spans="1:15">
      <c r="A70" s="12">
        <v>63</v>
      </c>
      <c r="B70" s="1" t="s">
        <v>129</v>
      </c>
      <c r="C70" s="4" t="s">
        <v>130</v>
      </c>
      <c r="D70" s="13">
        <v>1972.32</v>
      </c>
      <c r="E70" s="13">
        <v>2037.78</v>
      </c>
      <c r="F70" s="13">
        <v>4226.3999999999996</v>
      </c>
      <c r="G70" s="14">
        <v>8236.5</v>
      </c>
      <c r="H70" s="13">
        <v>4226.3999999999996</v>
      </c>
      <c r="I70" s="13">
        <v>4437.72</v>
      </c>
      <c r="J70" s="13">
        <v>4226.3999999999996</v>
      </c>
      <c r="K70" s="14">
        <f t="shared" si="0"/>
        <v>12890.519999999999</v>
      </c>
      <c r="L70" s="35">
        <v>4536.67</v>
      </c>
      <c r="M70" s="40">
        <v>4226.3999999999996</v>
      </c>
      <c r="O70" s="46"/>
    </row>
    <row r="71" spans="1:15">
      <c r="A71" s="12">
        <v>64</v>
      </c>
      <c r="B71" s="1" t="s">
        <v>131</v>
      </c>
      <c r="C71" s="4" t="s">
        <v>132</v>
      </c>
      <c r="D71" s="13">
        <v>5855.24</v>
      </c>
      <c r="E71" s="13">
        <v>7355.51</v>
      </c>
      <c r="F71" s="13">
        <v>7351.86</v>
      </c>
      <c r="G71" s="14">
        <v>20562.61</v>
      </c>
      <c r="H71" s="13">
        <v>7351.86</v>
      </c>
      <c r="I71" s="13">
        <v>6881.56</v>
      </c>
      <c r="J71" s="13">
        <v>6833.34</v>
      </c>
      <c r="K71" s="14">
        <f t="shared" si="0"/>
        <v>21066.760000000002</v>
      </c>
      <c r="L71" s="35">
        <v>6219.79</v>
      </c>
      <c r="M71" s="40">
        <v>6263.82</v>
      </c>
      <c r="O71" s="46"/>
    </row>
    <row r="72" spans="1:15">
      <c r="A72" s="12">
        <v>65</v>
      </c>
      <c r="B72" s="1" t="s">
        <v>133</v>
      </c>
      <c r="C72" s="4" t="s">
        <v>134</v>
      </c>
      <c r="D72" s="13">
        <v>4367.28</v>
      </c>
      <c r="E72" s="13">
        <v>4374.2700000000004</v>
      </c>
      <c r="F72" s="13">
        <v>4372.1000000000004</v>
      </c>
      <c r="G72" s="14">
        <v>13113.65</v>
      </c>
      <c r="H72" s="13">
        <v>4372.1000000000004</v>
      </c>
      <c r="I72" s="13">
        <v>4092.41</v>
      </c>
      <c r="J72" s="13">
        <v>5300.17</v>
      </c>
      <c r="K72" s="14">
        <f t="shared" si="0"/>
        <v>13764.68</v>
      </c>
      <c r="L72" s="35">
        <v>4824.28</v>
      </c>
      <c r="M72" s="40">
        <v>4858.43</v>
      </c>
      <c r="O72" s="46"/>
    </row>
    <row r="73" spans="1:15">
      <c r="A73" s="12">
        <v>66</v>
      </c>
      <c r="B73" s="1" t="s">
        <v>135</v>
      </c>
      <c r="C73" s="4" t="s">
        <v>136</v>
      </c>
      <c r="D73" s="13">
        <v>6057.84</v>
      </c>
      <c r="E73" s="13">
        <v>6592.46</v>
      </c>
      <c r="F73" s="13">
        <v>6589.18</v>
      </c>
      <c r="G73" s="14">
        <v>19239.48</v>
      </c>
      <c r="H73" s="13">
        <v>6589.18</v>
      </c>
      <c r="I73" s="13">
        <v>6167.68</v>
      </c>
      <c r="J73" s="13">
        <v>6124.46</v>
      </c>
      <c r="K73" s="14">
        <f t="shared" ref="K73:K107" si="1">SUM(H73:J73)</f>
        <v>18881.32</v>
      </c>
      <c r="L73" s="35">
        <v>5574.55</v>
      </c>
      <c r="M73" s="40">
        <v>5614.02</v>
      </c>
      <c r="O73" s="46"/>
    </row>
    <row r="74" spans="1:15">
      <c r="A74" s="12">
        <v>67</v>
      </c>
      <c r="B74" s="1" t="s">
        <v>137</v>
      </c>
      <c r="C74" s="4" t="s">
        <v>138</v>
      </c>
      <c r="D74" s="13">
        <v>10425.120000000001</v>
      </c>
      <c r="E74" s="13">
        <v>10443.23</v>
      </c>
      <c r="F74" s="13">
        <v>10438.049999999999</v>
      </c>
      <c r="G74" s="14">
        <v>31306.399999999998</v>
      </c>
      <c r="H74" s="13">
        <v>10438.049999999999</v>
      </c>
      <c r="I74" s="13">
        <v>9770.33</v>
      </c>
      <c r="J74" s="13">
        <v>9701.8700000000008</v>
      </c>
      <c r="K74" s="14">
        <f t="shared" si="1"/>
        <v>29910.25</v>
      </c>
      <c r="L74" s="35">
        <v>8830.75</v>
      </c>
      <c r="M74" s="40">
        <v>8893.27</v>
      </c>
      <c r="O74" s="46"/>
    </row>
    <row r="75" spans="1:15">
      <c r="A75" s="12">
        <v>68</v>
      </c>
      <c r="B75" s="1" t="s">
        <v>139</v>
      </c>
      <c r="C75" s="4" t="s">
        <v>140</v>
      </c>
      <c r="D75" s="13">
        <v>101.1</v>
      </c>
      <c r="E75" s="13">
        <v>3700.2600000000007</v>
      </c>
      <c r="F75" s="13">
        <v>3700.2600000000007</v>
      </c>
      <c r="G75" s="14">
        <v>7501.6200000000008</v>
      </c>
      <c r="H75" s="13">
        <v>3700.2600000000007</v>
      </c>
      <c r="I75" s="13">
        <v>3885.2730000000006</v>
      </c>
      <c r="J75" s="13">
        <v>3707.0000000000005</v>
      </c>
      <c r="K75" s="14">
        <f t="shared" si="1"/>
        <v>11292.533000000001</v>
      </c>
      <c r="L75" s="35">
        <v>4263.05</v>
      </c>
      <c r="M75" s="40">
        <v>3707.0000000000005</v>
      </c>
      <c r="O75" s="46"/>
    </row>
    <row r="76" spans="1:15">
      <c r="A76" s="12">
        <v>69</v>
      </c>
      <c r="B76" s="1" t="s">
        <v>141</v>
      </c>
      <c r="C76" s="4" t="s">
        <v>142</v>
      </c>
      <c r="D76" s="13">
        <v>32623.64</v>
      </c>
      <c r="E76" s="13">
        <v>62443.5</v>
      </c>
      <c r="F76" s="13">
        <v>62412.49</v>
      </c>
      <c r="G76" s="14">
        <v>157479.63</v>
      </c>
      <c r="H76" s="13">
        <v>62412.49</v>
      </c>
      <c r="I76" s="13">
        <v>58419.98</v>
      </c>
      <c r="J76" s="13">
        <v>58010.62</v>
      </c>
      <c r="K76" s="14">
        <f t="shared" si="1"/>
        <v>178843.09</v>
      </c>
      <c r="L76" s="35">
        <v>52801.93</v>
      </c>
      <c r="M76" s="40">
        <v>53175.75</v>
      </c>
      <c r="O76" s="46"/>
    </row>
    <row r="77" spans="1:15">
      <c r="A77" s="12">
        <v>70</v>
      </c>
      <c r="B77" s="1" t="s">
        <v>143</v>
      </c>
      <c r="C77" s="4" t="s">
        <v>144</v>
      </c>
      <c r="D77" s="13">
        <v>3077.02</v>
      </c>
      <c r="E77" s="13">
        <v>15116.22</v>
      </c>
      <c r="F77" s="13">
        <v>15108.71</v>
      </c>
      <c r="G77" s="14">
        <v>33301.949999999997</v>
      </c>
      <c r="H77" s="13">
        <v>15108.71</v>
      </c>
      <c r="I77" s="13">
        <v>14142.21</v>
      </c>
      <c r="J77" s="13">
        <v>14043.11</v>
      </c>
      <c r="K77" s="14">
        <f t="shared" si="1"/>
        <v>43294.03</v>
      </c>
      <c r="L77" s="35">
        <v>12782.2</v>
      </c>
      <c r="M77" s="40">
        <v>12872.7</v>
      </c>
      <c r="O77" s="46"/>
    </row>
    <row r="78" spans="1:15">
      <c r="A78" s="12">
        <v>71</v>
      </c>
      <c r="B78" s="1" t="s">
        <v>145</v>
      </c>
      <c r="C78" s="4" t="s">
        <v>146</v>
      </c>
      <c r="D78" s="13">
        <v>5594.2</v>
      </c>
      <c r="E78" s="13">
        <v>5598.71</v>
      </c>
      <c r="F78" s="13">
        <v>5595.93</v>
      </c>
      <c r="G78" s="14">
        <v>16788.84</v>
      </c>
      <c r="H78" s="13">
        <v>5595.93</v>
      </c>
      <c r="I78" s="13">
        <v>5237.96</v>
      </c>
      <c r="J78" s="13">
        <v>5201.26</v>
      </c>
      <c r="K78" s="14">
        <f t="shared" si="1"/>
        <v>16035.15</v>
      </c>
      <c r="L78" s="35">
        <v>4734.24</v>
      </c>
      <c r="M78" s="40">
        <v>4767.76</v>
      </c>
      <c r="O78" s="46"/>
    </row>
    <row r="79" spans="1:15">
      <c r="A79" s="12">
        <v>72</v>
      </c>
      <c r="B79" s="1" t="s">
        <v>147</v>
      </c>
      <c r="C79" s="4" t="s">
        <v>148</v>
      </c>
      <c r="D79" s="13">
        <v>422.64</v>
      </c>
      <c r="E79" s="13">
        <v>6151.78</v>
      </c>
      <c r="F79" s="13">
        <v>6148.72</v>
      </c>
      <c r="G79" s="14">
        <v>12723.14</v>
      </c>
      <c r="H79" s="13">
        <v>6148.72</v>
      </c>
      <c r="I79" s="13">
        <v>5755.39</v>
      </c>
      <c r="J79" s="13">
        <v>5715.06</v>
      </c>
      <c r="K79" s="14">
        <f t="shared" si="1"/>
        <v>17619.170000000002</v>
      </c>
      <c r="L79" s="35">
        <v>5201.91</v>
      </c>
      <c r="M79" s="40">
        <v>5238.74</v>
      </c>
      <c r="O79" s="46"/>
    </row>
    <row r="80" spans="1:15">
      <c r="A80" s="12">
        <v>73</v>
      </c>
      <c r="B80" s="1" t="s">
        <v>149</v>
      </c>
      <c r="C80" s="4" t="s">
        <v>150</v>
      </c>
      <c r="D80" s="13">
        <v>6269.16</v>
      </c>
      <c r="E80" s="13">
        <v>15633.8</v>
      </c>
      <c r="F80" s="13">
        <v>15626.03</v>
      </c>
      <c r="G80" s="14">
        <v>37528.99</v>
      </c>
      <c r="H80" s="13">
        <v>15626.03</v>
      </c>
      <c r="I80" s="13">
        <v>14626.44</v>
      </c>
      <c r="J80" s="13">
        <v>14523.95</v>
      </c>
      <c r="K80" s="14">
        <f t="shared" si="1"/>
        <v>44776.42</v>
      </c>
      <c r="L80" s="35">
        <v>12684.67</v>
      </c>
      <c r="M80" s="40">
        <v>13313.46</v>
      </c>
      <c r="O80" s="46"/>
    </row>
    <row r="81" spans="1:16">
      <c r="A81" s="12">
        <v>74</v>
      </c>
      <c r="B81" s="1" t="s">
        <v>151</v>
      </c>
      <c r="C81" s="4" t="s">
        <v>152</v>
      </c>
      <c r="D81" s="13">
        <v>4508.16</v>
      </c>
      <c r="E81" s="13">
        <v>6888.22</v>
      </c>
      <c r="F81" s="13">
        <v>6884.8</v>
      </c>
      <c r="G81" s="14">
        <v>18281.18</v>
      </c>
      <c r="H81" s="13">
        <v>6884.8</v>
      </c>
      <c r="I81" s="13">
        <v>6444.38</v>
      </c>
      <c r="J81" s="13">
        <v>6399.22</v>
      </c>
      <c r="K81" s="14">
        <f t="shared" si="1"/>
        <v>19728.400000000001</v>
      </c>
      <c r="L81" s="35">
        <v>5824.64</v>
      </c>
      <c r="M81" s="40">
        <v>5865.88</v>
      </c>
      <c r="O81" s="46"/>
    </row>
    <row r="82" spans="1:16">
      <c r="A82" s="12">
        <v>75</v>
      </c>
      <c r="B82" s="1" t="s">
        <v>153</v>
      </c>
      <c r="C82" s="4" t="s">
        <v>154</v>
      </c>
      <c r="D82" s="13">
        <v>2941.96</v>
      </c>
      <c r="E82" s="13">
        <v>4226.3999999999996</v>
      </c>
      <c r="F82" s="13">
        <v>4226.3999999999996</v>
      </c>
      <c r="G82" s="14">
        <v>11394.759999999998</v>
      </c>
      <c r="H82" s="13">
        <v>4226.3999999999996</v>
      </c>
      <c r="I82" s="13">
        <v>4437.72</v>
      </c>
      <c r="J82" s="13">
        <v>4226.3999999999996</v>
      </c>
      <c r="K82" s="14">
        <f t="shared" si="1"/>
        <v>12890.519999999999</v>
      </c>
      <c r="L82" s="35">
        <v>4860.3599999999997</v>
      </c>
      <c r="M82" s="40">
        <v>4226.3999999999996</v>
      </c>
      <c r="O82" s="46"/>
    </row>
    <row r="83" spans="1:16">
      <c r="A83" s="12">
        <v>76</v>
      </c>
      <c r="B83" s="1" t="s">
        <v>155</v>
      </c>
      <c r="C83" s="4" t="s">
        <v>156</v>
      </c>
      <c r="D83" s="13">
        <v>422.64</v>
      </c>
      <c r="E83" s="13">
        <v>7393.96</v>
      </c>
      <c r="F83" s="13">
        <v>7390.29</v>
      </c>
      <c r="G83" s="14">
        <v>15206.89</v>
      </c>
      <c r="H83" s="13">
        <v>7390.29</v>
      </c>
      <c r="I83" s="13">
        <v>6917.54</v>
      </c>
      <c r="J83" s="13">
        <v>6869.06</v>
      </c>
      <c r="K83" s="14">
        <f t="shared" si="1"/>
        <v>21176.89</v>
      </c>
      <c r="L83" s="35">
        <v>6252.3</v>
      </c>
      <c r="M83" s="40">
        <v>6296.56</v>
      </c>
      <c r="O83" s="46"/>
    </row>
    <row r="84" spans="1:16">
      <c r="A84" s="12">
        <v>77</v>
      </c>
      <c r="B84" s="1" t="s">
        <v>157</v>
      </c>
      <c r="C84" s="4" t="s">
        <v>158</v>
      </c>
      <c r="D84" s="13">
        <v>6927.04</v>
      </c>
      <c r="E84" s="13">
        <v>6929.62</v>
      </c>
      <c r="F84" s="13">
        <v>6926.18</v>
      </c>
      <c r="G84" s="14">
        <v>20782.84</v>
      </c>
      <c r="H84" s="13">
        <v>6926.18</v>
      </c>
      <c r="I84" s="13">
        <v>6483.11</v>
      </c>
      <c r="J84" s="13">
        <v>6437.69</v>
      </c>
      <c r="K84" s="14">
        <f t="shared" si="1"/>
        <v>19846.98</v>
      </c>
      <c r="L84" s="35">
        <v>5859.66</v>
      </c>
      <c r="M84" s="40">
        <v>5901.14</v>
      </c>
      <c r="O84" s="46"/>
    </row>
    <row r="85" spans="1:16">
      <c r="A85" s="12">
        <v>78</v>
      </c>
      <c r="B85" s="1" t="s">
        <v>159</v>
      </c>
      <c r="C85" s="4" t="s">
        <v>160</v>
      </c>
      <c r="D85" s="13">
        <v>1056.5999999999999</v>
      </c>
      <c r="E85" s="13">
        <v>4525.1099999999997</v>
      </c>
      <c r="F85" s="13">
        <v>4522.8599999999997</v>
      </c>
      <c r="G85" s="14">
        <v>10104.57</v>
      </c>
      <c r="H85" s="13">
        <v>4522.8599999999997</v>
      </c>
      <c r="I85" s="13">
        <v>4233.53</v>
      </c>
      <c r="J85" s="13">
        <v>4203.87</v>
      </c>
      <c r="K85" s="14">
        <f t="shared" si="1"/>
        <v>12960.259999999998</v>
      </c>
      <c r="L85" s="35">
        <v>3826.41</v>
      </c>
      <c r="M85" s="40">
        <v>3853.5</v>
      </c>
      <c r="O85" s="46"/>
    </row>
    <row r="86" spans="1:16" ht="25.5">
      <c r="A86" s="12">
        <v>79</v>
      </c>
      <c r="B86" s="1" t="s">
        <v>161</v>
      </c>
      <c r="C86" s="4" t="s">
        <v>162</v>
      </c>
      <c r="D86" s="13">
        <v>9638.2000000000007</v>
      </c>
      <c r="E86" s="13">
        <v>14663.71</v>
      </c>
      <c r="F86" s="13">
        <v>14656.43</v>
      </c>
      <c r="G86" s="14">
        <v>38958.339999999997</v>
      </c>
      <c r="H86" s="13">
        <v>14656.43</v>
      </c>
      <c r="I86" s="13">
        <v>13718.86</v>
      </c>
      <c r="J86" s="13">
        <v>13622.73</v>
      </c>
      <c r="K86" s="14">
        <f t="shared" si="1"/>
        <v>41998.020000000004</v>
      </c>
      <c r="L86" s="35">
        <v>12399.56</v>
      </c>
      <c r="M86" s="40">
        <v>12487.35</v>
      </c>
      <c r="O86" s="46"/>
    </row>
    <row r="87" spans="1:16">
      <c r="A87" s="12">
        <v>80</v>
      </c>
      <c r="B87" s="1" t="s">
        <v>163</v>
      </c>
      <c r="C87" s="4" t="s">
        <v>164</v>
      </c>
      <c r="D87" s="13">
        <v>6691.8</v>
      </c>
      <c r="E87" s="13">
        <v>11410.36</v>
      </c>
      <c r="F87" s="13">
        <v>11404.7</v>
      </c>
      <c r="G87" s="14">
        <v>29506.86</v>
      </c>
      <c r="H87" s="13">
        <v>11404.7</v>
      </c>
      <c r="I87" s="13">
        <v>10675.14</v>
      </c>
      <c r="J87" s="13">
        <v>10600.34</v>
      </c>
      <c r="K87" s="14">
        <f t="shared" si="1"/>
        <v>32680.18</v>
      </c>
      <c r="L87" s="35">
        <v>9648.5499999999993</v>
      </c>
      <c r="M87" s="40">
        <v>9716.86</v>
      </c>
      <c r="O87" s="46"/>
    </row>
    <row r="88" spans="1:16">
      <c r="A88" s="12">
        <v>81</v>
      </c>
      <c r="B88" s="1" t="s">
        <v>165</v>
      </c>
      <c r="C88" s="4" t="s">
        <v>166</v>
      </c>
      <c r="D88" s="13">
        <v>4930.8</v>
      </c>
      <c r="E88" s="13">
        <v>4933.25</v>
      </c>
      <c r="F88" s="13">
        <v>4930.8</v>
      </c>
      <c r="G88" s="14">
        <v>14794.849999999999</v>
      </c>
      <c r="H88" s="13">
        <v>4930.8</v>
      </c>
      <c r="I88" s="13">
        <v>4615.38</v>
      </c>
      <c r="J88" s="13">
        <v>4583.04</v>
      </c>
      <c r="K88" s="14">
        <f t="shared" si="1"/>
        <v>14129.220000000001</v>
      </c>
      <c r="L88" s="35">
        <v>4171.53</v>
      </c>
      <c r="M88" s="40">
        <v>4201.07</v>
      </c>
      <c r="O88" s="46"/>
    </row>
    <row r="89" spans="1:16">
      <c r="A89" s="12">
        <v>82</v>
      </c>
      <c r="B89" s="1" t="s">
        <v>167</v>
      </c>
      <c r="C89" s="4" t="s">
        <v>168</v>
      </c>
      <c r="D89" s="13">
        <v>5699.56</v>
      </c>
      <c r="E89" s="13">
        <v>5705.18</v>
      </c>
      <c r="F89" s="13">
        <v>5702.35</v>
      </c>
      <c r="G89" s="14">
        <v>17107.090000000004</v>
      </c>
      <c r="H89" s="13">
        <v>5702.35</v>
      </c>
      <c r="I89" s="13">
        <v>5337.57</v>
      </c>
      <c r="J89" s="13">
        <v>5300.17</v>
      </c>
      <c r="K89" s="14">
        <f t="shared" si="1"/>
        <v>16340.09</v>
      </c>
      <c r="L89" s="35">
        <v>4824.28</v>
      </c>
      <c r="M89" s="40">
        <v>4858.43</v>
      </c>
      <c r="O89" s="46"/>
    </row>
    <row r="90" spans="1:16">
      <c r="A90" s="12">
        <v>83</v>
      </c>
      <c r="B90" s="1" t="s">
        <v>169</v>
      </c>
      <c r="C90" s="4" t="s">
        <v>170</v>
      </c>
      <c r="D90" s="13">
        <v>7377.42</v>
      </c>
      <c r="E90" s="13">
        <v>13223.36</v>
      </c>
      <c r="F90" s="13">
        <v>13216.8</v>
      </c>
      <c r="G90" s="14">
        <v>33817.58</v>
      </c>
      <c r="H90" s="13">
        <v>13216.8</v>
      </c>
      <c r="I90" s="13">
        <v>12371.32</v>
      </c>
      <c r="J90" s="13">
        <v>12284.63</v>
      </c>
      <c r="K90" s="14">
        <f t="shared" si="1"/>
        <v>37872.75</v>
      </c>
      <c r="L90" s="35">
        <v>11181.61</v>
      </c>
      <c r="M90" s="40">
        <v>11260.78</v>
      </c>
      <c r="O90" s="46"/>
    </row>
    <row r="91" spans="1:16" ht="38.25">
      <c r="A91" s="12">
        <v>84</v>
      </c>
      <c r="B91" s="32" t="s">
        <v>171</v>
      </c>
      <c r="C91" s="33" t="s">
        <v>172</v>
      </c>
      <c r="D91" s="34">
        <v>10502.92</v>
      </c>
      <c r="E91" s="34">
        <v>15485.92</v>
      </c>
      <c r="F91" s="34">
        <v>15478.23</v>
      </c>
      <c r="G91" s="34">
        <v>41467.07</v>
      </c>
      <c r="H91" s="34">
        <v>15478.23</v>
      </c>
      <c r="I91" s="36">
        <v>0</v>
      </c>
      <c r="J91" s="36">
        <v>0</v>
      </c>
      <c r="K91" s="34">
        <f t="shared" si="1"/>
        <v>15478.23</v>
      </c>
      <c r="L91" s="39"/>
      <c r="M91" s="41">
        <v>0</v>
      </c>
      <c r="O91" s="46"/>
    </row>
    <row r="92" spans="1:16">
      <c r="A92" s="12">
        <v>85</v>
      </c>
      <c r="B92" s="3" t="s">
        <v>173</v>
      </c>
      <c r="C92" s="2" t="s">
        <v>174</v>
      </c>
      <c r="D92" s="13">
        <v>3381.12</v>
      </c>
      <c r="E92" s="13">
        <v>4226.3999999999996</v>
      </c>
      <c r="F92" s="13">
        <v>4226.3999999999996</v>
      </c>
      <c r="G92" s="14">
        <v>11833.919999999998</v>
      </c>
      <c r="H92" s="13">
        <v>4226.3999999999996</v>
      </c>
      <c r="I92" s="13">
        <v>4437.72</v>
      </c>
      <c r="J92" s="13">
        <v>4226.3999999999996</v>
      </c>
      <c r="K92" s="14">
        <f t="shared" si="1"/>
        <v>12890.519999999999</v>
      </c>
      <c r="L92" s="35">
        <v>4359.1000000000004</v>
      </c>
      <c r="M92" s="44">
        <v>4226.3999999999996</v>
      </c>
      <c r="O92" s="46"/>
      <c r="P92" s="46"/>
    </row>
    <row r="93" spans="1:16">
      <c r="A93" s="12">
        <v>86</v>
      </c>
      <c r="B93" s="1" t="s">
        <v>175</v>
      </c>
      <c r="C93" s="4" t="s">
        <v>176</v>
      </c>
      <c r="D93" s="13">
        <v>5702.58</v>
      </c>
      <c r="E93" s="13">
        <v>5705.18</v>
      </c>
      <c r="F93" s="13">
        <v>5702.35</v>
      </c>
      <c r="G93" s="14">
        <v>17110.11</v>
      </c>
      <c r="H93" s="13">
        <v>5702.35</v>
      </c>
      <c r="I93" s="13">
        <v>5337.57</v>
      </c>
      <c r="J93" s="13">
        <v>5300.17</v>
      </c>
      <c r="K93" s="14">
        <f t="shared" si="1"/>
        <v>16340.09</v>
      </c>
      <c r="L93" s="35">
        <v>4824.28</v>
      </c>
      <c r="M93" s="45">
        <v>4858.43</v>
      </c>
      <c r="O93" s="46"/>
    </row>
    <row r="94" spans="1:16">
      <c r="A94" s="12">
        <v>87</v>
      </c>
      <c r="B94" s="1" t="s">
        <v>177</v>
      </c>
      <c r="C94" s="4" t="s">
        <v>178</v>
      </c>
      <c r="D94" s="13">
        <v>5857.06</v>
      </c>
      <c r="E94" s="13">
        <v>5873.76</v>
      </c>
      <c r="F94" s="13">
        <v>5870.85</v>
      </c>
      <c r="G94" s="14">
        <v>17601.669999999998</v>
      </c>
      <c r="H94" s="13">
        <v>5870.85</v>
      </c>
      <c r="I94" s="13">
        <v>5495.29</v>
      </c>
      <c r="J94" s="13">
        <v>5456.78</v>
      </c>
      <c r="K94" s="14">
        <f t="shared" si="1"/>
        <v>16822.919999999998</v>
      </c>
      <c r="L94" s="35">
        <v>4966.83</v>
      </c>
      <c r="M94" s="40">
        <v>5001.99</v>
      </c>
      <c r="O94" s="46"/>
    </row>
    <row r="95" spans="1:16">
      <c r="A95" s="12">
        <v>88</v>
      </c>
      <c r="B95" s="1" t="s">
        <v>179</v>
      </c>
      <c r="C95" s="4" t="s">
        <v>180</v>
      </c>
      <c r="D95" s="13">
        <v>2761</v>
      </c>
      <c r="E95" s="13">
        <v>10434.36</v>
      </c>
      <c r="F95" s="13">
        <v>10429.18</v>
      </c>
      <c r="G95" s="14">
        <v>23624.54</v>
      </c>
      <c r="H95" s="13">
        <v>10429.18</v>
      </c>
      <c r="I95" s="13">
        <v>9762.0300000000007</v>
      </c>
      <c r="J95" s="13">
        <v>9693.6200000000008</v>
      </c>
      <c r="K95" s="14">
        <f t="shared" si="1"/>
        <v>29884.83</v>
      </c>
      <c r="L95" s="35">
        <v>8823.25</v>
      </c>
      <c r="M95" s="40">
        <v>8885.7099999999991</v>
      </c>
      <c r="O95" s="46"/>
    </row>
    <row r="96" spans="1:16">
      <c r="A96" s="12">
        <v>89</v>
      </c>
      <c r="B96" s="1" t="s">
        <v>181</v>
      </c>
      <c r="C96" s="4" t="s">
        <v>182</v>
      </c>
      <c r="D96" s="13">
        <v>808.8</v>
      </c>
      <c r="E96" s="13">
        <v>5071.6799999999994</v>
      </c>
      <c r="F96" s="13">
        <v>5071.6799999999994</v>
      </c>
      <c r="G96" s="14">
        <v>10952.16</v>
      </c>
      <c r="H96" s="13">
        <v>5071.6799999999994</v>
      </c>
      <c r="I96" s="13">
        <v>4972.32</v>
      </c>
      <c r="J96" s="13">
        <v>4972.32</v>
      </c>
      <c r="K96" s="14">
        <f t="shared" si="1"/>
        <v>15016.32</v>
      </c>
      <c r="L96" s="35">
        <v>4494.1499999999996</v>
      </c>
      <c r="M96" s="40">
        <v>4525.97</v>
      </c>
      <c r="O96" s="46"/>
    </row>
    <row r="97" spans="1:15">
      <c r="A97" s="12">
        <v>90</v>
      </c>
      <c r="B97" s="1" t="s">
        <v>183</v>
      </c>
      <c r="C97" s="4" t="s">
        <v>184</v>
      </c>
      <c r="D97" s="13">
        <v>4515.8</v>
      </c>
      <c r="E97" s="13">
        <v>5084.09</v>
      </c>
      <c r="F97" s="13">
        <v>5081.5600000000004</v>
      </c>
      <c r="G97" s="14">
        <v>14681.45</v>
      </c>
      <c r="H97" s="13">
        <v>5081.5600000000004</v>
      </c>
      <c r="I97" s="13">
        <v>4756.5</v>
      </c>
      <c r="J97" s="13">
        <v>4723.17</v>
      </c>
      <c r="K97" s="14">
        <f t="shared" si="1"/>
        <v>14561.230000000001</v>
      </c>
      <c r="L97" s="35">
        <v>4299.08</v>
      </c>
      <c r="M97" s="40">
        <v>4329.5200000000004</v>
      </c>
      <c r="O97" s="46"/>
    </row>
    <row r="98" spans="1:15">
      <c r="A98" s="12">
        <v>91</v>
      </c>
      <c r="B98" s="1" t="s">
        <v>185</v>
      </c>
      <c r="C98" s="4" t="s">
        <v>186</v>
      </c>
      <c r="D98" s="13">
        <v>3302.6</v>
      </c>
      <c r="E98" s="13">
        <v>3433.76</v>
      </c>
      <c r="F98" s="13">
        <v>10402.57</v>
      </c>
      <c r="G98" s="14">
        <v>17138.93</v>
      </c>
      <c r="H98" s="13">
        <v>10402.57</v>
      </c>
      <c r="I98" s="13">
        <v>9737.1200000000008</v>
      </c>
      <c r="J98" s="13">
        <v>10905.33</v>
      </c>
      <c r="K98" s="14">
        <f t="shared" si="1"/>
        <v>31045.020000000004</v>
      </c>
      <c r="L98" s="35">
        <v>9926.15</v>
      </c>
      <c r="M98" s="40">
        <v>9996.43</v>
      </c>
      <c r="O98" s="46"/>
    </row>
    <row r="99" spans="1:15">
      <c r="A99" s="12">
        <v>92</v>
      </c>
      <c r="B99" s="1" t="s">
        <v>187</v>
      </c>
      <c r="C99" s="4" t="s">
        <v>188</v>
      </c>
      <c r="D99" s="13">
        <v>1178.8399999999999</v>
      </c>
      <c r="E99" s="13">
        <v>5956.58</v>
      </c>
      <c r="F99" s="13">
        <v>5953.62</v>
      </c>
      <c r="G99" s="14">
        <v>13089.04</v>
      </c>
      <c r="H99" s="13">
        <v>5953.62</v>
      </c>
      <c r="I99" s="13">
        <v>5572.77</v>
      </c>
      <c r="J99" s="13">
        <v>5572.77</v>
      </c>
      <c r="K99" s="14">
        <f t="shared" si="1"/>
        <v>17099.16</v>
      </c>
      <c r="L99" s="35">
        <v>5036.8500000000004</v>
      </c>
      <c r="M99" s="40">
        <v>5072.51</v>
      </c>
      <c r="O99" s="46"/>
    </row>
    <row r="100" spans="1:15">
      <c r="A100" s="12">
        <v>93</v>
      </c>
      <c r="B100" s="1" t="s">
        <v>189</v>
      </c>
      <c r="C100" s="4" t="s">
        <v>190</v>
      </c>
      <c r="D100" s="13">
        <v>2385.96</v>
      </c>
      <c r="E100" s="13">
        <v>5619.41</v>
      </c>
      <c r="F100" s="13">
        <v>5916.9599999999991</v>
      </c>
      <c r="G100" s="14">
        <v>13922.329999999998</v>
      </c>
      <c r="H100" s="13">
        <v>5916.9599999999991</v>
      </c>
      <c r="I100" s="13">
        <v>6212.81</v>
      </c>
      <c r="J100" s="13">
        <v>6212.81</v>
      </c>
      <c r="K100" s="14">
        <f t="shared" si="1"/>
        <v>18342.580000000002</v>
      </c>
      <c r="L100" s="35">
        <v>6804.503999999999</v>
      </c>
      <c r="M100" s="40">
        <v>5916.9599999999991</v>
      </c>
      <c r="O100" s="46"/>
    </row>
    <row r="101" spans="1:15">
      <c r="A101" s="12">
        <v>94</v>
      </c>
      <c r="B101" s="1" t="s">
        <v>191</v>
      </c>
      <c r="C101" s="4" t="s">
        <v>192</v>
      </c>
      <c r="D101" s="13">
        <v>2224.1999999999998</v>
      </c>
      <c r="E101" s="13">
        <v>4044.0000000000005</v>
      </c>
      <c r="F101" s="13">
        <v>4044.0000000000005</v>
      </c>
      <c r="G101" s="14">
        <v>10312.200000000001</v>
      </c>
      <c r="H101" s="13">
        <v>4044.0000000000005</v>
      </c>
      <c r="I101" s="13">
        <v>4246.2000000000007</v>
      </c>
      <c r="J101" s="13">
        <v>4044.0000000000005</v>
      </c>
      <c r="K101" s="14">
        <f t="shared" si="1"/>
        <v>12334.2</v>
      </c>
      <c r="L101" s="35">
        <v>3973.96</v>
      </c>
      <c r="M101" s="40">
        <v>4002.1</v>
      </c>
      <c r="O101" s="46"/>
    </row>
    <row r="102" spans="1:15">
      <c r="A102" s="12">
        <v>95</v>
      </c>
      <c r="B102" s="1" t="s">
        <v>193</v>
      </c>
      <c r="C102" s="4" t="s">
        <v>194</v>
      </c>
      <c r="D102" s="13">
        <v>4423.84</v>
      </c>
      <c r="E102" s="13">
        <v>8091.95</v>
      </c>
      <c r="F102" s="13">
        <v>8087.94</v>
      </c>
      <c r="G102" s="14">
        <v>20603.73</v>
      </c>
      <c r="H102" s="13">
        <v>8087.94</v>
      </c>
      <c r="I102" s="13">
        <v>7570.55</v>
      </c>
      <c r="J102" s="13">
        <v>7517.5</v>
      </c>
      <c r="K102" s="14">
        <f t="shared" si="1"/>
        <v>23175.989999999998</v>
      </c>
      <c r="L102" s="35">
        <v>6842.52</v>
      </c>
      <c r="M102" s="40">
        <v>6890.96</v>
      </c>
      <c r="O102" s="46"/>
    </row>
    <row r="103" spans="1:15">
      <c r="A103" s="12">
        <v>96</v>
      </c>
      <c r="B103" s="1" t="s">
        <v>195</v>
      </c>
      <c r="C103" s="4" t="s">
        <v>196</v>
      </c>
      <c r="D103" s="13">
        <v>6128.28</v>
      </c>
      <c r="E103" s="13">
        <v>7148.48</v>
      </c>
      <c r="F103" s="13">
        <v>7144.93</v>
      </c>
      <c r="G103" s="14">
        <v>20421.689999999999</v>
      </c>
      <c r="H103" s="13">
        <v>7144.93</v>
      </c>
      <c r="I103" s="13">
        <v>6687.87</v>
      </c>
      <c r="J103" s="13">
        <v>6641.01</v>
      </c>
      <c r="K103" s="14">
        <f t="shared" si="1"/>
        <v>20473.809999999998</v>
      </c>
      <c r="L103" s="35">
        <v>6044.72</v>
      </c>
      <c r="M103" s="40">
        <v>6087.52</v>
      </c>
      <c r="O103" s="46"/>
    </row>
    <row r="104" spans="1:15">
      <c r="A104" s="12">
        <v>97</v>
      </c>
      <c r="B104" s="1" t="s">
        <v>197</v>
      </c>
      <c r="C104" s="4" t="s">
        <v>198</v>
      </c>
      <c r="D104" s="13">
        <v>5987.4</v>
      </c>
      <c r="E104" s="13">
        <v>6178.41</v>
      </c>
      <c r="F104" s="13">
        <v>6175.33</v>
      </c>
      <c r="G104" s="14">
        <v>18341.14</v>
      </c>
      <c r="H104" s="13">
        <v>6175.33</v>
      </c>
      <c r="I104" s="13">
        <v>5780.29</v>
      </c>
      <c r="J104" s="13">
        <v>5739.79</v>
      </c>
      <c r="K104" s="14">
        <f t="shared" si="1"/>
        <v>17695.41</v>
      </c>
      <c r="L104" s="35">
        <v>5224.42</v>
      </c>
      <c r="M104" s="40">
        <v>5261.41</v>
      </c>
      <c r="O104" s="46"/>
    </row>
    <row r="105" spans="1:15">
      <c r="A105" s="12">
        <v>98</v>
      </c>
      <c r="B105" s="1" t="s">
        <v>199</v>
      </c>
      <c r="C105" s="4" t="s">
        <v>200</v>
      </c>
      <c r="D105" s="13"/>
      <c r="E105" s="13"/>
      <c r="F105" s="13"/>
      <c r="G105" s="14">
        <v>0</v>
      </c>
      <c r="H105" s="13">
        <v>10050.799999999999</v>
      </c>
      <c r="I105" s="13">
        <v>9407.85</v>
      </c>
      <c r="J105" s="13">
        <v>9341.93</v>
      </c>
      <c r="K105" s="14">
        <f t="shared" si="1"/>
        <v>28800.58</v>
      </c>
      <c r="L105" s="35">
        <v>8503.1299999999992</v>
      </c>
      <c r="M105" s="40">
        <v>8563.33</v>
      </c>
      <c r="O105" s="46"/>
    </row>
    <row r="106" spans="1:15">
      <c r="A106" s="12">
        <v>99</v>
      </c>
      <c r="B106" s="1" t="s">
        <v>201</v>
      </c>
      <c r="C106" s="4" t="s">
        <v>202</v>
      </c>
      <c r="D106" s="13"/>
      <c r="E106" s="13"/>
      <c r="F106" s="13"/>
      <c r="G106" s="14">
        <v>0</v>
      </c>
      <c r="H106" s="13">
        <v>13006.91</v>
      </c>
      <c r="I106" s="13">
        <v>12174.86</v>
      </c>
      <c r="J106" s="13">
        <v>12089.55</v>
      </c>
      <c r="K106" s="14">
        <f t="shared" si="1"/>
        <v>37271.32</v>
      </c>
      <c r="L106" s="35">
        <v>11004.05</v>
      </c>
      <c r="M106" s="40">
        <v>11081.95</v>
      </c>
      <c r="O106" s="46"/>
    </row>
    <row r="107" spans="1:15">
      <c r="A107" s="12">
        <v>100</v>
      </c>
      <c r="B107" s="1" t="s">
        <v>203</v>
      </c>
      <c r="C107" s="4" t="s">
        <v>204</v>
      </c>
      <c r="D107" s="13"/>
      <c r="E107" s="13"/>
      <c r="F107" s="13"/>
      <c r="G107" s="14">
        <v>0</v>
      </c>
      <c r="H107" s="13">
        <v>9163.9299999999985</v>
      </c>
      <c r="I107" s="13">
        <v>8577.77</v>
      </c>
      <c r="J107" s="13">
        <v>8577.77</v>
      </c>
      <c r="K107" s="14">
        <f t="shared" si="1"/>
        <v>26319.469999999998</v>
      </c>
      <c r="L107" s="35">
        <v>7752.88</v>
      </c>
      <c r="M107" s="40">
        <v>7807.74</v>
      </c>
      <c r="O107" s="46"/>
    </row>
    <row r="108" spans="1:15">
      <c r="A108" s="15"/>
      <c r="B108" s="16"/>
      <c r="C108" s="28" t="s">
        <v>205</v>
      </c>
      <c r="D108" s="17">
        <v>662023.12000000011</v>
      </c>
      <c r="E108" s="17">
        <v>1108719.642</v>
      </c>
      <c r="F108" s="17">
        <v>1129115.3520000002</v>
      </c>
      <c r="G108" s="18">
        <v>2899858.1140000001</v>
      </c>
      <c r="H108" s="17">
        <v>1161336.9920000001</v>
      </c>
      <c r="I108" s="17">
        <v>1161336.9920000001</v>
      </c>
      <c r="J108" s="17">
        <v>1161336.9920000001</v>
      </c>
      <c r="K108" s="17">
        <f>SUM(H108:J109)</f>
        <v>3484010.9760000003</v>
      </c>
      <c r="L108" s="38">
        <f>SUM(L8:L107)</f>
        <v>1003822.0420000005</v>
      </c>
      <c r="M108" s="38">
        <f>SUM(M8:M107)</f>
        <v>990627.23</v>
      </c>
      <c r="O108" s="46"/>
    </row>
    <row r="109" spans="1:15">
      <c r="A109" s="19"/>
      <c r="B109" s="8"/>
      <c r="C109" s="29"/>
      <c r="D109" s="20"/>
      <c r="E109" s="20"/>
      <c r="F109" s="20"/>
      <c r="G109" s="20"/>
      <c r="H109" s="20"/>
      <c r="I109" s="20"/>
      <c r="J109" s="20"/>
      <c r="K109" s="20"/>
    </row>
    <row r="110" spans="1:15">
      <c r="A110" s="6"/>
      <c r="B110" s="6"/>
      <c r="C110" s="30"/>
      <c r="D110" s="21"/>
      <c r="E110" s="21"/>
      <c r="F110" s="21"/>
      <c r="G110" s="21"/>
      <c r="H110" s="21"/>
      <c r="I110" s="21"/>
      <c r="J110" s="21"/>
      <c r="K110" s="21"/>
    </row>
    <row r="111" spans="1:15">
      <c r="A111" s="19"/>
      <c r="B111" s="8"/>
      <c r="C111" s="31"/>
      <c r="D111" s="22"/>
      <c r="E111" s="22"/>
      <c r="F111" s="22"/>
      <c r="G111" s="22"/>
      <c r="H111" s="22"/>
      <c r="I111" s="22"/>
      <c r="J111" s="22"/>
      <c r="K111" s="22"/>
    </row>
    <row r="112" spans="1:15">
      <c r="D112" s="23"/>
      <c r="E112" s="23"/>
      <c r="F112" s="23"/>
      <c r="G112" s="23"/>
      <c r="H112" s="6"/>
      <c r="I112" s="23"/>
      <c r="J112" s="23"/>
      <c r="K112" s="23"/>
    </row>
  </sheetData>
  <mergeCells count="2">
    <mergeCell ref="C2:E2"/>
    <mergeCell ref="C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rodica.nicolae</dc:creator>
  <cp:lastModifiedBy>rodica.nicolae</cp:lastModifiedBy>
  <dcterms:created xsi:type="dcterms:W3CDTF">2025-04-03T08:30:32Z</dcterms:created>
  <dcterms:modified xsi:type="dcterms:W3CDTF">2025-08-05T08:31:44Z</dcterms:modified>
</cp:coreProperties>
</file>